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use\Raportari  M.A.I\2023\1  26.01.2023 B.initial, consolidat, inv,\Sursa D\"/>
    </mc:Choice>
  </mc:AlternateContent>
  <xr:revisionPtr revIDLastSave="0" documentId="13_ncr:1_{E7798B9B-754C-420D-AEEB-A16BB7D46053}" xr6:coauthVersionLast="47" xr6:coauthVersionMax="47" xr10:uidLastSave="{00000000-0000-0000-0000-000000000000}"/>
  <bookViews>
    <workbookView xWindow="-120" yWindow="-120" windowWidth="29040" windowHeight="15840" activeTab="1" xr2:uid="{EE82D976-833A-4B4B-9372-62DB8DE47E38}"/>
  </bookViews>
  <sheets>
    <sheet name="VENITURI 2023" sheetId="2" r:id="rId1"/>
    <sheet name="CHELTUIELI 2023" sheetId="1" r:id="rId2"/>
  </sheets>
  <definedNames>
    <definedName name="_xlnm.Database">#REF!</definedName>
    <definedName name="_xlnm.Print_Titles" localSheetId="1">'CHELTUIELI 2023'!$10:$12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2" l="1"/>
  <c r="I56" i="2"/>
  <c r="H56" i="2"/>
  <c r="H49" i="2" s="1"/>
  <c r="G56" i="2"/>
  <c r="F56" i="2"/>
  <c r="E56" i="2"/>
  <c r="E49" i="2" s="1"/>
  <c r="I49" i="2"/>
  <c r="G49" i="2"/>
  <c r="F49" i="2"/>
  <c r="E28" i="2"/>
  <c r="E25" i="2" s="1"/>
  <c r="E24" i="2" s="1"/>
  <c r="E23" i="2" s="1"/>
  <c r="E13" i="2" s="1"/>
  <c r="I25" i="2"/>
  <c r="H25" i="2"/>
  <c r="G25" i="2"/>
  <c r="G24" i="2" s="1"/>
  <c r="G23" i="2" s="1"/>
  <c r="G13" i="2" s="1"/>
  <c r="F25" i="2"/>
  <c r="I24" i="2"/>
  <c r="H24" i="2"/>
  <c r="F24" i="2"/>
  <c r="F23" i="2" s="1"/>
  <c r="F13" i="2" s="1"/>
  <c r="I23" i="2"/>
  <c r="I13" i="2" s="1"/>
  <c r="H23" i="2"/>
  <c r="H13" i="2" s="1"/>
  <c r="G13" i="1" l="1"/>
  <c r="I13" i="1"/>
  <c r="K13" i="1"/>
  <c r="L13" i="1"/>
  <c r="M13" i="1"/>
  <c r="N13" i="1"/>
  <c r="O13" i="1"/>
  <c r="P13" i="1"/>
  <c r="Q13" i="1"/>
  <c r="F85" i="1"/>
  <c r="F13" i="1" s="1"/>
  <c r="G85" i="1"/>
  <c r="H85" i="1"/>
  <c r="H13" i="1" s="1"/>
  <c r="I85" i="1"/>
  <c r="J85" i="1"/>
  <c r="J13" i="1" s="1"/>
  <c r="E85" i="1"/>
  <c r="E13" i="1" s="1"/>
</calcChain>
</file>

<file path=xl/sharedStrings.xml><?xml version="1.0" encoding="utf-8"?>
<sst xmlns="http://schemas.openxmlformats.org/spreadsheetml/2006/main" count="434" uniqueCount="337">
  <si>
    <t xml:space="preserve">BUGETUL  FONDURILOR EXTERNE NERAMBURSABILE </t>
  </si>
  <si>
    <t>- mii lei -</t>
  </si>
  <si>
    <t>D E N U M I R E A     I N D I C A T O R I L O R</t>
  </si>
  <si>
    <t>Cod indicator</t>
  </si>
  <si>
    <t>Estimari</t>
  </si>
  <si>
    <t>PREVEDERI TRIMESTRIALE</t>
  </si>
  <si>
    <t xml:space="preserve">TOTAL </t>
  </si>
  <si>
    <t>din care credite bugetare destinate stingerii plăţilor restante</t>
  </si>
  <si>
    <t>Trim I</t>
  </si>
  <si>
    <t>Trim II</t>
  </si>
  <si>
    <t>Trim III</t>
  </si>
  <si>
    <t>Trim IV</t>
  </si>
  <si>
    <t>TOTAL CHELTUIELI- SECȚIUNEA DE DEZVOLTARE (50.08+59.08+63.08+70.08+74.08+79.08)</t>
  </si>
  <si>
    <t>49.08</t>
  </si>
  <si>
    <t>Partea I-a SERVICII PUBLICE GENERALE   (cod 51.08+54.08)</t>
  </si>
  <si>
    <t>Autoritati publice si actiuni externe  (cod 51.08.01)</t>
  </si>
  <si>
    <t>51.08</t>
  </si>
  <si>
    <t>Din total capitol:</t>
  </si>
  <si>
    <t>Autoritati executive si legislative   (cod 51.08.01.03)</t>
  </si>
  <si>
    <t>51.08.01</t>
  </si>
  <si>
    <t>Autorităţi executive</t>
  </si>
  <si>
    <t>51.08.01.03</t>
  </si>
  <si>
    <t>Alte servicii publice generale  (cod 54.08.10)</t>
  </si>
  <si>
    <t>54.08</t>
  </si>
  <si>
    <t>Servicii publice comunitare de evidenta a persoanelor</t>
  </si>
  <si>
    <t>54.08.10</t>
  </si>
  <si>
    <t>Partea a II-a APARARE, ORDINE PUBLICA SI SIGURANTA NATIONALA (cod 60.08+61.08)</t>
  </si>
  <si>
    <t>Aparare     (cod 60.08.02)</t>
  </si>
  <si>
    <t>60.08</t>
  </si>
  <si>
    <t>Aparare nationala</t>
  </si>
  <si>
    <t>60.08.02</t>
  </si>
  <si>
    <t>Ordine publica si siguranta nationala   (cod 61.08.03+61.08.50)</t>
  </si>
  <si>
    <t>61.08</t>
  </si>
  <si>
    <t>Ordine publica    (cod 61.08.03.04)</t>
  </si>
  <si>
    <t>61.08.03</t>
  </si>
  <si>
    <t>Politie comunitara</t>
  </si>
  <si>
    <t>61.08.03.04</t>
  </si>
  <si>
    <t>Alte cheltuieli in domeniul ordinii publice si sigurantei nationale</t>
  </si>
  <si>
    <t>61.08.50</t>
  </si>
  <si>
    <t>Invatamant   (cod 65.08.03 la 65.08.05+65.08.07+65.08.11+65.08.50)</t>
  </si>
  <si>
    <t>65.08</t>
  </si>
  <si>
    <t>Învatamânt prescolar si primar   (cod 65.08.03.01+65.08.03.02)</t>
  </si>
  <si>
    <t>65.08.03</t>
  </si>
  <si>
    <t>Învatamânt prescolar</t>
  </si>
  <si>
    <t>65.08.03.01</t>
  </si>
  <si>
    <t>Învatamânt primar</t>
  </si>
  <si>
    <t>65.08.03.02</t>
  </si>
  <si>
    <t>Învatamânt secundar   (cod 65.08.04.01 la 65.08.04.03)</t>
  </si>
  <si>
    <t>65.08.04</t>
  </si>
  <si>
    <t xml:space="preserve">Învatamânt secundar inferior   </t>
  </si>
  <si>
    <t>65.08.04.01</t>
  </si>
  <si>
    <t xml:space="preserve">Învatamânt secundar superior   </t>
  </si>
  <si>
    <t>65.08.04.02</t>
  </si>
  <si>
    <t>Invatamant profesional</t>
  </si>
  <si>
    <t>65.08.04.03</t>
  </si>
  <si>
    <t>Învatamânt postliceal</t>
  </si>
  <si>
    <t>65.08.05</t>
  </si>
  <si>
    <t>Învatamânt  nedefinibil prin nivel   (cod 65.08.07.04)</t>
  </si>
  <si>
    <t>65.08.07</t>
  </si>
  <si>
    <t>Învatamânt special</t>
  </si>
  <si>
    <t>65.08.07.04</t>
  </si>
  <si>
    <t>Servicii auxiliare pentru educatie   (cod 65.08.11.03+65.08.11.30)</t>
  </si>
  <si>
    <t>65.08.11</t>
  </si>
  <si>
    <t xml:space="preserve">Internate si cantine pentru elevi </t>
  </si>
  <si>
    <t>65.08.11.03</t>
  </si>
  <si>
    <t>Alte servicii auxiliare</t>
  </si>
  <si>
    <t>65.08.11.30</t>
  </si>
  <si>
    <t>Alte cheltuieli in domeniul invatamantului</t>
  </si>
  <si>
    <t>65.08.50</t>
  </si>
  <si>
    <t>Sanatate    (cod 66.08.06+66.08.50)</t>
  </si>
  <si>
    <t>66.08</t>
  </si>
  <si>
    <t>Servicii  medicale in unitati sanitare cu paturi   (cod 66.08.06.01)</t>
  </si>
  <si>
    <t>66.08.06</t>
  </si>
  <si>
    <t>Spitale generale</t>
  </si>
  <si>
    <t>66.08.06.01</t>
  </si>
  <si>
    <t>Alte cheltuieli in domeniu sanatatii   (cod 66.08.50.50)</t>
  </si>
  <si>
    <t>66.08.50</t>
  </si>
  <si>
    <t>Alte institutii si actiuni sanitare</t>
  </si>
  <si>
    <t>66.08.50.50</t>
  </si>
  <si>
    <t>Cultura, recreere si religie   (cod 67.08.03+67.08.05+67.08.06+67.08.50)</t>
  </si>
  <si>
    <t>67.08</t>
  </si>
  <si>
    <t>Servicii culturale (cod 67.08.03.02 la 67.08.03.08 + 67.08.03.12 + 67.08.03.14 + 67.08.03.30)</t>
  </si>
  <si>
    <t>67.08.03</t>
  </si>
  <si>
    <t>Biblioteci publice comunale, orasenesti, municipale</t>
  </si>
  <si>
    <t>67.08.03.02</t>
  </si>
  <si>
    <t>Muzee</t>
  </si>
  <si>
    <t>67.08.03.03</t>
  </si>
  <si>
    <t>Institutii publice de spectacole si concerte</t>
  </si>
  <si>
    <t>67.08.03.04</t>
  </si>
  <si>
    <t>Scoli populare de arta si meserii</t>
  </si>
  <si>
    <t>67.08.03.05</t>
  </si>
  <si>
    <t>Case de cultura</t>
  </si>
  <si>
    <t>67.08.03.06</t>
  </si>
  <si>
    <t>Camine culturale</t>
  </si>
  <si>
    <t>67.08.03.07</t>
  </si>
  <si>
    <t>Centre pentru  conservarea si promovarea culturii traditionale</t>
  </si>
  <si>
    <t>67.08.03.08</t>
  </si>
  <si>
    <t>Consolidarea si restaurarea monumentelor istorice</t>
  </si>
  <si>
    <t>67.08.03.12</t>
  </si>
  <si>
    <t>Centre culturale</t>
  </si>
  <si>
    <t>67.08.03.14</t>
  </si>
  <si>
    <t>Alte servicii culturale</t>
  </si>
  <si>
    <t>67.08.03.30</t>
  </si>
  <si>
    <t>Servicii recreative si sportive  (cod 67.08.05.01 la 67.08.05.03)</t>
  </si>
  <si>
    <t>67.08.05</t>
  </si>
  <si>
    <t>Sport</t>
  </si>
  <si>
    <t>67.08.05.01</t>
  </si>
  <si>
    <t>Tineret</t>
  </si>
  <si>
    <t>67.08.05.02</t>
  </si>
  <si>
    <t>Intretinere gradini publice, parcuri, zone verzi, baze sportive si de agrement</t>
  </si>
  <si>
    <t>67.08.05.03</t>
  </si>
  <si>
    <t>Servicii religioase</t>
  </si>
  <si>
    <t>67.08.06</t>
  </si>
  <si>
    <t>Alte servicii în domeniile culturii, recreerii si religiei</t>
  </si>
  <si>
    <t>67.08.50</t>
  </si>
  <si>
    <t>Asigurari si asistenta sociala (cod 68.08.02 + 68.08.04 + 68.08.05 + 68.08.06 +68.08.11+ 68.08.15 + 68.08.50)</t>
  </si>
  <si>
    <t>68.08</t>
  </si>
  <si>
    <t>Servicii publice descentralizate</t>
  </si>
  <si>
    <t>68.08.02</t>
  </si>
  <si>
    <t>Asistenta acordata persoanelor in varsta</t>
  </si>
  <si>
    <t>68.08.04</t>
  </si>
  <si>
    <t>Asistenta sociala in caz de boli si invaliditati   (cod 68.08.05.02)</t>
  </si>
  <si>
    <t>68.08.05</t>
  </si>
  <si>
    <t>Asistenta sociala in caz de boli si invaliditate</t>
  </si>
  <si>
    <t>68.08.05.02</t>
  </si>
  <si>
    <t>Asistenta sociala pentru familie si copii</t>
  </si>
  <si>
    <t>68.08.06</t>
  </si>
  <si>
    <t>Creșe</t>
  </si>
  <si>
    <t>68.08.11</t>
  </si>
  <si>
    <t>Prevenirea excluderii sociale  (cod 68.08.15.02)</t>
  </si>
  <si>
    <t>68.08.15</t>
  </si>
  <si>
    <t>Cantine de ajutor social</t>
  </si>
  <si>
    <t>68.08.15.02</t>
  </si>
  <si>
    <t>Alte cheltuieli in domeniul asigurarilor si asistenţei sociale ( cod 68.08.50.50)</t>
  </si>
  <si>
    <t>68.08.50</t>
  </si>
  <si>
    <t>Alte cheltuieli in domeniul  asistentei  sociale</t>
  </si>
  <si>
    <t>68.08.50.50</t>
  </si>
  <si>
    <t>Partea a IV-a SERVICII SI DEZVOLTARE PUBLICA, LOCUINTE, MEDIU SI APE (cod 70.08+74.08)</t>
  </si>
  <si>
    <t>Locuinte, servicii si dezvoltare publica  (cod 70.08.03+70.08.04+70.08.05+70.08.06+70.08.07+70.08.50)</t>
  </si>
  <si>
    <t>70.08</t>
  </si>
  <si>
    <t>Locuinte   (cod 70.08.03.01+70.08.03.30)</t>
  </si>
  <si>
    <t>70.08.03</t>
  </si>
  <si>
    <t>Dezvoltarea sistemului de locuinte</t>
  </si>
  <si>
    <t>70.08.03.01</t>
  </si>
  <si>
    <t>Alte cheltuieli in domeniul locuintelor</t>
  </si>
  <si>
    <t>70.08.03.30</t>
  </si>
  <si>
    <t>Servicii si dezvoltare publica</t>
  </si>
  <si>
    <t>70.08.04</t>
  </si>
  <si>
    <t>Alimentare cu apa si amenajari hidrotehnice   (cod 70.08.05.01+70.08.05.02)</t>
  </si>
  <si>
    <t>70.08.05</t>
  </si>
  <si>
    <t>Alimentare cu apa</t>
  </si>
  <si>
    <t>70.08.05.01</t>
  </si>
  <si>
    <t xml:space="preserve">Amenajari hidrotehnice </t>
  </si>
  <si>
    <t>70.08.05.02</t>
  </si>
  <si>
    <t xml:space="preserve">Iluminat public si electrificari </t>
  </si>
  <si>
    <t>70.08.06</t>
  </si>
  <si>
    <t>Alimentare cu gaze naturale in localitati</t>
  </si>
  <si>
    <t>70.08.07</t>
  </si>
  <si>
    <t xml:space="preserve">Alte servicii în domeniile locuintelor, serviciilor si dezvoltarii comunale </t>
  </si>
  <si>
    <t>70.08.50</t>
  </si>
  <si>
    <t>Protectia mediului   (cod 74.08.05+74.08.06+ 74.08.50)</t>
  </si>
  <si>
    <t>74.08</t>
  </si>
  <si>
    <t>Salubritate si gestiunea deseurilor   (cod 74.08.05.01+74.08.05.02)</t>
  </si>
  <si>
    <t>74.08.05</t>
  </si>
  <si>
    <t>Salubritate</t>
  </si>
  <si>
    <t>74.08.05.01</t>
  </si>
  <si>
    <t>Colectarea, tratarea si distrugerea deseurilor</t>
  </si>
  <si>
    <t>74.08.05.02</t>
  </si>
  <si>
    <t>Canalizarea si tratarea apelor reziduale</t>
  </si>
  <si>
    <t>74.08.06</t>
  </si>
  <si>
    <t>Alte servicii în domeniul protectiei mediului</t>
  </si>
  <si>
    <t>74.08.50</t>
  </si>
  <si>
    <t>Partea a V-a ACTIUNI ECONOMICE  (cod 80.08+81.08+83.08+84.08+87.08)</t>
  </si>
  <si>
    <t>Actiuni generale economice, comerciale si de munca   (cod 80.08.01)</t>
  </si>
  <si>
    <t>80.08</t>
  </si>
  <si>
    <t>Actiuni generale economice si comerciale   (cod 80.08.01.06+80.08.01.10)</t>
  </si>
  <si>
    <t>80.08.01</t>
  </si>
  <si>
    <t>Prevenire si combatere inundatii si gheturi</t>
  </si>
  <si>
    <t>80.08.01.06</t>
  </si>
  <si>
    <t>Programe de dezvoltare regionala  si sociala</t>
  </si>
  <si>
    <t>80.08.01.10</t>
  </si>
  <si>
    <t>Combustibili si energie   (cod 81.08.06+81.08.50)</t>
  </si>
  <si>
    <t>81.08</t>
  </si>
  <si>
    <t>Energie termica</t>
  </si>
  <si>
    <t>81.08.06</t>
  </si>
  <si>
    <t>Alte cheltuieli privind combustibili si energia</t>
  </si>
  <si>
    <t>81.08.50</t>
  </si>
  <si>
    <t>Agricultura, silvicultura, piscicultura si vanatoare   (cod 83.08.03)</t>
  </si>
  <si>
    <t>83.08</t>
  </si>
  <si>
    <t>Agricultura   (cod 83.08.03.03+83.08.03.30)</t>
  </si>
  <si>
    <t>83.08.03</t>
  </si>
  <si>
    <t>Protectia plantelor si carantina fitosanitara</t>
  </si>
  <si>
    <t>83.08.03.03</t>
  </si>
  <si>
    <t>Alte cheltuieli in domeniul agriculturii</t>
  </si>
  <si>
    <t>83.08.03.30</t>
  </si>
  <si>
    <t>Transporturi   (cod 84.08.03+84.08.06+84.08.50)</t>
  </si>
  <si>
    <t>84.08</t>
  </si>
  <si>
    <t>Transport rutier    (cod  84.08.03.01 la 84.08.03.03)</t>
  </si>
  <si>
    <t>84.08.03</t>
  </si>
  <si>
    <t>Drumuri si poduri</t>
  </si>
  <si>
    <t>84.08.03.01</t>
  </si>
  <si>
    <t>Transport în comun</t>
  </si>
  <si>
    <t>84.08.03.02</t>
  </si>
  <si>
    <t xml:space="preserve">Strazi </t>
  </si>
  <si>
    <t>84.08.03.03</t>
  </si>
  <si>
    <t>Transport aerian   (cod 84.08.06.02)</t>
  </si>
  <si>
    <t>84.08.06</t>
  </si>
  <si>
    <t>Aviatia civila</t>
  </si>
  <si>
    <t>84.08.06.02</t>
  </si>
  <si>
    <t>Alte cheltuieli în domeniul transporturilor</t>
  </si>
  <si>
    <t>84.08.50</t>
  </si>
  <si>
    <t>Alte actiuni economice  (cod 87.08.01+87.08.03+87.08.04)</t>
  </si>
  <si>
    <t>87.08</t>
  </si>
  <si>
    <t>Fondul Roman de Dezvoltare Sociala</t>
  </si>
  <si>
    <t>87.08.01</t>
  </si>
  <si>
    <t>Zone libere</t>
  </si>
  <si>
    <t>87.08.03</t>
  </si>
  <si>
    <t>Turism</t>
  </si>
  <si>
    <t>87.08.04</t>
  </si>
  <si>
    <t>VII. REZERVE, EXCEDENT / DEFICIT</t>
  </si>
  <si>
    <t>96.08</t>
  </si>
  <si>
    <t>EXCEDENT   (cod 98.08.97)</t>
  </si>
  <si>
    <t>98.08</t>
  </si>
  <si>
    <t>Excedentul secţiunii de dezvoltare</t>
  </si>
  <si>
    <t>98.08.97</t>
  </si>
  <si>
    <t>DEFICIT ( cod 99.08.97)</t>
  </si>
  <si>
    <t>99.08</t>
  </si>
  <si>
    <t>Deficitul secţiunii de dezvoltare</t>
  </si>
  <si>
    <t>99.08.97</t>
  </si>
  <si>
    <t>ORDONATOR PRINCIPAL DE CREDITE</t>
  </si>
  <si>
    <t>PRIMĂRIA MUNICIPIULUI SATU MARE</t>
  </si>
  <si>
    <t>PRIMAR</t>
  </si>
  <si>
    <t>DIRECTOR</t>
  </si>
  <si>
    <t>SEF SERVICIU</t>
  </si>
  <si>
    <t>Kereskényi Gábor</t>
  </si>
  <si>
    <t>ec. Lucia Ursu</t>
  </si>
  <si>
    <t>ec. Terezia Borbei</t>
  </si>
  <si>
    <t>50.08</t>
  </si>
  <si>
    <t>59.08</t>
  </si>
  <si>
    <t>Partea a III-a CHELTUIELI SOCIAL-CULTURALE   
(cod 65.08 + 66.08 +67.08 + 68.08)</t>
  </si>
  <si>
    <t>63.08</t>
  </si>
  <si>
    <t>PREVEDERI 
ANUALE</t>
  </si>
  <si>
    <t>Nr. 5.306 din 26 ianuarie 2023</t>
  </si>
  <si>
    <t xml:space="preserve">PE ANUL 2023 - CHELTUIELI </t>
  </si>
  <si>
    <t>Buget 2023</t>
  </si>
  <si>
    <t>NR. 5.306 din 26 ianuarie 2023</t>
  </si>
  <si>
    <t xml:space="preserve">PE ANUL 2023 VENITURI </t>
  </si>
  <si>
    <t>PREVEDERI ANUALE</t>
  </si>
  <si>
    <t>TOTAL VENITURI-SECȚIUNEA DE DEZVOLTARE  
 (cod 00.02+00.16+00.17+45.08+48.08)</t>
  </si>
  <si>
    <t>00.01</t>
  </si>
  <si>
    <t>I.  VENITURI CURENTE  (cod 00.12)</t>
  </si>
  <si>
    <t>00.02</t>
  </si>
  <si>
    <t>C.   VENITURI NEFISCALE  (cod 00.14)</t>
  </si>
  <si>
    <t>00.12</t>
  </si>
  <si>
    <t>C2.  VANZARI DE BUNURI SI SERVICII  (cod 37.08)</t>
  </si>
  <si>
    <t>00.14</t>
  </si>
  <si>
    <t>Transferuri voluntare, altele decat subvenţiile  (cod 37.08.06)</t>
  </si>
  <si>
    <t>37.08</t>
  </si>
  <si>
    <t>Sume primite de administrațiile locale în cadrul unor programe cu finanțare nerambursabilă</t>
  </si>
  <si>
    <t>37.08.06</t>
  </si>
  <si>
    <t>III. OPERAŢIUNI FINANCIARE   (cod 40.08)</t>
  </si>
  <si>
    <t>00.16</t>
  </si>
  <si>
    <t>Încasări din rambursarea împrumuturilor acordate (cod 40.08.15)</t>
  </si>
  <si>
    <t>40.08</t>
  </si>
  <si>
    <t>Sume utilizate din excedentul anului precedent pentru efectuarea de cheltuieli (cod 40.08.15.02)</t>
  </si>
  <si>
    <t>40.08.15</t>
  </si>
  <si>
    <t>X</t>
  </si>
  <si>
    <t>Sume utilizate de administraţiile locale din excedentul anului precedent pentru secţiunea de dezvoltare</t>
  </si>
  <si>
    <t>40.08.15.02</t>
  </si>
  <si>
    <t>IV. SUBVENŢII   (cod 44.08+00.18)</t>
  </si>
  <si>
    <t>00.17</t>
  </si>
  <si>
    <t>SUBVENTII DE LA ALTE NIVELE ALE ADMINISTRATIEI PUBLICE
 ( cod 42.08)</t>
  </si>
  <si>
    <t>00.18</t>
  </si>
  <si>
    <t>Subventii de la bugetul de stat 
( cod 42.08.60+42.08.61+42.08.75)</t>
  </si>
  <si>
    <t>42.08</t>
  </si>
  <si>
    <t>Cofinanţare publică acordată în cadrul mecanismului SEE</t>
  </si>
  <si>
    <t>42.08.60</t>
  </si>
  <si>
    <t>Cofinanţare publică acordată în cadrul mecanismului norvegian</t>
  </si>
  <si>
    <t>42.08.61</t>
  </si>
  <si>
    <t>Cofinanțare publică acordată în cadrul Mecanismelor financiare Spațiul Economic European și Norvegian 2014-2021</t>
  </si>
  <si>
    <t>42.08.75</t>
  </si>
  <si>
    <t>Donaţii din strainatate  (cod 44.08.01 la 44.08.03)</t>
  </si>
  <si>
    <t>44.08</t>
  </si>
  <si>
    <t>Donaţii din strainatate ( cod 44.08.01.01+44.08.01.02)</t>
  </si>
  <si>
    <t>44.08.01</t>
  </si>
  <si>
    <t>Curente *)</t>
  </si>
  <si>
    <t>44.08.01.01</t>
  </si>
  <si>
    <t>De capital *)</t>
  </si>
  <si>
    <t>44.08.01.02</t>
  </si>
  <si>
    <t>De la guverne straine ( cod 44.08.02.01+44.08.02.02)</t>
  </si>
  <si>
    <t>44.08.02</t>
  </si>
  <si>
    <t>44.08.02.01</t>
  </si>
  <si>
    <t>44.08.02.02</t>
  </si>
  <si>
    <t>De la alte administratii ( cod 44.08.03.01+44.08.03.02)</t>
  </si>
  <si>
    <t>44.08.03</t>
  </si>
  <si>
    <t>44.08.03.01</t>
  </si>
  <si>
    <t>44.08.03.02</t>
  </si>
  <si>
    <t>Sume primite de la UE/alti donatori în contul platilor efectuate si prefinantari ( cod 45.08.17+45.08.18+45.08.21+45.08.24)</t>
  </si>
  <si>
    <t>45.08</t>
  </si>
  <si>
    <t>Mecanismul financiar SEE *)   (cod 45.08.17.03)</t>
  </si>
  <si>
    <t>45.08.17</t>
  </si>
  <si>
    <t>Prefinantare</t>
  </si>
  <si>
    <t>45.08.17.03</t>
  </si>
  <si>
    <t>Mecanismul financiar norvegian *)  (cod 45.08.18.03)</t>
  </si>
  <si>
    <t>45.08.18</t>
  </si>
  <si>
    <t>x</t>
  </si>
  <si>
    <t>45.08.18.03</t>
  </si>
  <si>
    <t>Fondul naţional pentru relaţii bilaterale aferent mecanismelor financiare SEE *)  (cod 45.08.21.03)</t>
  </si>
  <si>
    <t>45.08.21</t>
  </si>
  <si>
    <t>45.08.21.03</t>
  </si>
  <si>
    <t>Fondul de Solidaritate al Uniunii Europene*) ( cod 45.08.24.01+45.08.24.02)</t>
  </si>
  <si>
    <t>45.08.24</t>
  </si>
  <si>
    <t>Sume primite în contul plăţilor efectuate în anul curent</t>
  </si>
  <si>
    <t>45.08.24.01</t>
  </si>
  <si>
    <t>Sume primite în contul plăţilor efectuate în anii anteriori</t>
  </si>
  <si>
    <t>45.08.24.02</t>
  </si>
  <si>
    <t>Sume primite de la UE/alti donatori in contul platilor efectuate si prefinantari aferente cadrului financiar 2014-2020 ( cod 48.08.12+48.08.15+48.08.16+48.08.31 la 48.08.33)</t>
  </si>
  <si>
    <t>48.08</t>
  </si>
  <si>
    <t>Instrumentul European de Vecinătate (ENI) (cod 48.08.12.03)</t>
  </si>
  <si>
    <t>48.08.12</t>
  </si>
  <si>
    <t>48.08.12.03</t>
  </si>
  <si>
    <t>Alte programe  comunitare finanțate în perioada 2014-2020 (APC) ( cod 48.08.15.03)</t>
  </si>
  <si>
    <t>48.08.15</t>
  </si>
  <si>
    <t>48.08.15.03</t>
  </si>
  <si>
    <t>Alte facilități și instrumente postaderare ( cod 48.08.16.03)</t>
  </si>
  <si>
    <t>48.08.16</t>
  </si>
  <si>
    <t>48.08.16.03</t>
  </si>
  <si>
    <t>Mecanismele financiare Spaţiul Economic European și Norvegian 2014-2021( cod 48.08.31.03)</t>
  </si>
  <si>
    <t>48.08.31</t>
  </si>
  <si>
    <t>48.08.31.03</t>
  </si>
  <si>
    <t>Fondul pentru relații bilaterale aferent Mecanismelor financiare Spaţiul Economic European și Norvegian 2014-2021 ( cod 48.08.32.03)</t>
  </si>
  <si>
    <t>48.08.32</t>
  </si>
  <si>
    <t>48.08.32.03</t>
  </si>
  <si>
    <t>Asistență tehnică aferentă Mecanismelor financiare Spaţiul Economic European și Norvegian 2014-2021( cod 48.08.33.03)</t>
  </si>
  <si>
    <t>48.08.33</t>
  </si>
  <si>
    <t>48.08.33.03</t>
  </si>
  <si>
    <r>
      <t>Keresk</t>
    </r>
    <r>
      <rPr>
        <sz val="11"/>
        <rFont val="Calibri"/>
        <family val="2"/>
      </rPr>
      <t>é</t>
    </r>
    <r>
      <rPr>
        <sz val="11"/>
        <rFont val="Arial"/>
        <family val="2"/>
      </rPr>
      <t>nyi G</t>
    </r>
    <r>
      <rPr>
        <sz val="11"/>
        <rFont val="Calibri"/>
        <family val="2"/>
      </rPr>
      <t>á</t>
    </r>
    <r>
      <rPr>
        <sz val="11"/>
        <rFont val="Arial"/>
        <family val="2"/>
      </rPr>
      <t>bor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</si>
</sst>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trike/>
      <sz val="10"/>
      <name val="Arial"/>
      <family val="2"/>
      <charset val="238"/>
    </font>
    <font>
      <b/>
      <u/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208">
    <xf numFmtId="0" fontId="0" fillId="0" borderId="0" xfId="0"/>
    <xf numFmtId="0" fontId="2" fillId="0" borderId="0" xfId="2"/>
    <xf numFmtId="1" fontId="2" fillId="0" borderId="0" xfId="2" applyNumberFormat="1"/>
    <xf numFmtId="1" fontId="2" fillId="0" borderId="0" xfId="2" applyNumberFormat="1" applyAlignment="1">
      <alignment horizontal="center"/>
    </xf>
    <xf numFmtId="1" fontId="4" fillId="0" borderId="1" xfId="2" quotePrefix="1" applyNumberFormat="1" applyFont="1" applyBorder="1"/>
    <xf numFmtId="0" fontId="0" fillId="0" borderId="0" xfId="2" applyFont="1"/>
    <xf numFmtId="0" fontId="7" fillId="0" borderId="11" xfId="2" applyFont="1" applyBorder="1"/>
    <xf numFmtId="0" fontId="7" fillId="0" borderId="12" xfId="2" applyFont="1" applyBorder="1"/>
    <xf numFmtId="0" fontId="7" fillId="0" borderId="8" xfId="2" applyFont="1" applyBorder="1"/>
    <xf numFmtId="0" fontId="7" fillId="0" borderId="9" xfId="2" applyFont="1" applyBorder="1"/>
    <xf numFmtId="0" fontId="7" fillId="0" borderId="13" xfId="0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15" xfId="2" applyFont="1" applyBorder="1"/>
    <xf numFmtId="0" fontId="7" fillId="0" borderId="16" xfId="2" applyFont="1" applyBorder="1"/>
    <xf numFmtId="0" fontId="11" fillId="0" borderId="0" xfId="1" applyFont="1"/>
    <xf numFmtId="0" fontId="7" fillId="0" borderId="10" xfId="2" applyFont="1" applyBorder="1"/>
    <xf numFmtId="0" fontId="7" fillId="0" borderId="13" xfId="2" applyFont="1" applyBorder="1"/>
    <xf numFmtId="0" fontId="7" fillId="0" borderId="14" xfId="2" applyFont="1" applyBorder="1"/>
    <xf numFmtId="1" fontId="4" fillId="0" borderId="0" xfId="2" quotePrefix="1" applyNumberFormat="1" applyFont="1"/>
    <xf numFmtId="1" fontId="5" fillId="2" borderId="17" xfId="2" applyNumberFormat="1" applyFont="1" applyFill="1" applyBorder="1"/>
    <xf numFmtId="0" fontId="6" fillId="0" borderId="17" xfId="4" applyFont="1" applyBorder="1" applyAlignment="1">
      <alignment horizontal="left"/>
    </xf>
    <xf numFmtId="0" fontId="7" fillId="0" borderId="17" xfId="4" applyFont="1" applyBorder="1"/>
    <xf numFmtId="0" fontId="6" fillId="0" borderId="17" xfId="1" applyFont="1" applyBorder="1" applyAlignment="1">
      <alignment horizontal="left" vertical="center"/>
    </xf>
    <xf numFmtId="0" fontId="7" fillId="0" borderId="17" xfId="2" applyFont="1" applyBorder="1"/>
    <xf numFmtId="0" fontId="6" fillId="0" borderId="17" xfId="4" applyFont="1" applyBorder="1"/>
    <xf numFmtId="0" fontId="7" fillId="0" borderId="17" xfId="4" applyFont="1" applyBorder="1" applyAlignment="1">
      <alignment horizontal="center"/>
    </xf>
    <xf numFmtId="0" fontId="7" fillId="0" borderId="17" xfId="1" applyFont="1" applyBorder="1" applyAlignment="1">
      <alignment horizontal="left" vertical="center"/>
    </xf>
    <xf numFmtId="0" fontId="8" fillId="0" borderId="17" xfId="1" applyFont="1" applyBorder="1" applyAlignment="1">
      <alignment horizontal="left" indent="2"/>
    </xf>
    <xf numFmtId="0" fontId="7" fillId="0" borderId="17" xfId="1" applyFont="1" applyBorder="1" applyAlignment="1">
      <alignment horizontal="left"/>
    </xf>
    <xf numFmtId="0" fontId="7" fillId="0" borderId="17" xfId="4" applyFont="1" applyBorder="1" applyAlignment="1">
      <alignment horizontal="left"/>
    </xf>
    <xf numFmtId="1" fontId="6" fillId="0" borderId="17" xfId="2" applyNumberFormat="1" applyFont="1" applyBorder="1"/>
    <xf numFmtId="1" fontId="7" fillId="0" borderId="17" xfId="2" applyNumberFormat="1" applyFont="1" applyBorder="1"/>
    <xf numFmtId="1" fontId="7" fillId="0" borderId="17" xfId="3" applyNumberFormat="1" applyFont="1" applyBorder="1" applyAlignment="1">
      <alignment horizontal="left"/>
    </xf>
    <xf numFmtId="0" fontId="7" fillId="0" borderId="17" xfId="4" applyFont="1" applyBorder="1" applyAlignment="1">
      <alignment horizontal="left" wrapText="1"/>
    </xf>
    <xf numFmtId="0" fontId="7" fillId="0" borderId="17" xfId="1" applyFont="1" applyBorder="1"/>
    <xf numFmtId="0" fontId="8" fillId="0" borderId="17" xfId="4" applyFont="1" applyBorder="1"/>
    <xf numFmtId="0" fontId="7" fillId="0" borderId="17" xfId="4" applyFont="1" applyBorder="1" applyAlignment="1">
      <alignment wrapText="1"/>
    </xf>
    <xf numFmtId="0" fontId="7" fillId="0" borderId="17" xfId="1" applyFont="1" applyBorder="1" applyAlignment="1">
      <alignment horizontal="left" indent="6"/>
    </xf>
    <xf numFmtId="0" fontId="7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vertical="center"/>
    </xf>
    <xf numFmtId="0" fontId="9" fillId="0" borderId="17" xfId="4" applyFont="1" applyBorder="1" applyAlignment="1">
      <alignment horizontal="left"/>
    </xf>
    <xf numFmtId="0" fontId="8" fillId="0" borderId="17" xfId="4" applyFont="1" applyBorder="1" applyAlignment="1">
      <alignment horizontal="left"/>
    </xf>
    <xf numFmtId="49" fontId="7" fillId="0" borderId="17" xfId="4" applyNumberFormat="1" applyFont="1" applyBorder="1"/>
    <xf numFmtId="0" fontId="7" fillId="0" borderId="17" xfId="1" applyFont="1" applyBorder="1" applyAlignment="1">
      <alignment horizontal="left" indent="3"/>
    </xf>
    <xf numFmtId="3" fontId="7" fillId="0" borderId="17" xfId="2" applyNumberFormat="1" applyFont="1" applyBorder="1"/>
    <xf numFmtId="3" fontId="7" fillId="0" borderId="17" xfId="1" applyNumberFormat="1" applyFont="1" applyBorder="1" applyAlignment="1">
      <alignment horizontal="right" vertical="center"/>
    </xf>
    <xf numFmtId="3" fontId="7" fillId="0" borderId="17" xfId="1" applyNumberFormat="1" applyFont="1" applyBorder="1" applyAlignment="1">
      <alignment vertical="center"/>
    </xf>
    <xf numFmtId="0" fontId="12" fillId="3" borderId="17" xfId="0" applyFont="1" applyFill="1" applyBorder="1" applyAlignment="1">
      <alignment horizontal="center" vertical="center"/>
    </xf>
    <xf numFmtId="1" fontId="12" fillId="3" borderId="17" xfId="3" applyNumberFormat="1" applyFont="1" applyFill="1" applyBorder="1" applyAlignment="1">
      <alignment horizontal="center" vertical="center" wrapText="1"/>
    </xf>
    <xf numFmtId="1" fontId="13" fillId="3" borderId="17" xfId="3" applyNumberFormat="1" applyFont="1" applyFill="1" applyBorder="1" applyAlignment="1">
      <alignment horizontal="center" vertical="center" wrapText="1"/>
    </xf>
    <xf numFmtId="1" fontId="4" fillId="0" borderId="0" xfId="2" applyNumberFormat="1" applyFont="1" applyAlignment="1">
      <alignment horizontal="center"/>
    </xf>
    <xf numFmtId="0" fontId="4" fillId="0" borderId="0" xfId="2" applyFont="1"/>
    <xf numFmtId="1" fontId="12" fillId="3" borderId="17" xfId="3" applyNumberFormat="1" applyFont="1" applyFill="1" applyBorder="1" applyAlignment="1">
      <alignment horizontal="left"/>
    </xf>
    <xf numFmtId="3" fontId="12" fillId="3" borderId="17" xfId="2" applyNumberFormat="1" applyFont="1" applyFill="1" applyBorder="1"/>
    <xf numFmtId="0" fontId="7" fillId="4" borderId="17" xfId="4" applyFont="1" applyFill="1" applyBorder="1"/>
    <xf numFmtId="0" fontId="6" fillId="4" borderId="17" xfId="1" applyFont="1" applyFill="1" applyBorder="1" applyAlignment="1">
      <alignment horizontal="left" vertical="center"/>
    </xf>
    <xf numFmtId="3" fontId="7" fillId="4" borderId="17" xfId="2" applyNumberFormat="1" applyFont="1" applyFill="1" applyBorder="1"/>
    <xf numFmtId="0" fontId="6" fillId="4" borderId="17" xfId="1" applyFont="1" applyFill="1" applyBorder="1" applyAlignment="1">
      <alignment horizontal="left"/>
    </xf>
    <xf numFmtId="1" fontId="6" fillId="4" borderId="17" xfId="2" applyNumberFormat="1" applyFont="1" applyFill="1" applyBorder="1"/>
    <xf numFmtId="3" fontId="3" fillId="2" borderId="17" xfId="2" applyNumberFormat="1" applyFont="1" applyFill="1" applyBorder="1"/>
    <xf numFmtId="0" fontId="7" fillId="0" borderId="21" xfId="1" applyFont="1" applyBorder="1" applyAlignment="1">
      <alignment horizontal="left" indent="3"/>
    </xf>
    <xf numFmtId="0" fontId="7" fillId="0" borderId="21" xfId="1" applyFont="1" applyBorder="1" applyAlignment="1">
      <alignment horizontal="left"/>
    </xf>
    <xf numFmtId="3" fontId="7" fillId="0" borderId="21" xfId="2" applyNumberFormat="1" applyFont="1" applyBorder="1"/>
    <xf numFmtId="1" fontId="12" fillId="3" borderId="26" xfId="3" applyNumberFormat="1" applyFont="1" applyFill="1" applyBorder="1" applyAlignment="1">
      <alignment horizontal="center" vertical="center" wrapText="1"/>
    </xf>
    <xf numFmtId="0" fontId="6" fillId="0" borderId="25" xfId="4" applyFont="1" applyBorder="1" applyAlignment="1">
      <alignment horizontal="left"/>
    </xf>
    <xf numFmtId="3" fontId="7" fillId="4" borderId="26" xfId="2" applyNumberFormat="1" applyFont="1" applyFill="1" applyBorder="1"/>
    <xf numFmtId="0" fontId="6" fillId="0" borderId="25" xfId="4" applyFont="1" applyBorder="1"/>
    <xf numFmtId="3" fontId="7" fillId="0" borderId="26" xfId="2" applyNumberFormat="1" applyFont="1" applyBorder="1"/>
    <xf numFmtId="0" fontId="8" fillId="0" borderId="25" xfId="1" applyFont="1" applyBorder="1" applyAlignment="1">
      <alignment horizontal="left" indent="2"/>
    </xf>
    <xf numFmtId="0" fontId="7" fillId="0" borderId="25" xfId="2" applyFont="1" applyBorder="1"/>
    <xf numFmtId="49" fontId="6" fillId="0" borderId="25" xfId="4" applyNumberFormat="1" applyFont="1" applyBorder="1"/>
    <xf numFmtId="0" fontId="7" fillId="0" borderId="25" xfId="4" applyFont="1" applyBorder="1" applyAlignment="1">
      <alignment horizontal="center"/>
    </xf>
    <xf numFmtId="0" fontId="7" fillId="0" borderId="25" xfId="4" applyFont="1" applyBorder="1"/>
    <xf numFmtId="3" fontId="12" fillId="3" borderId="26" xfId="2" applyNumberFormat="1" applyFont="1" applyFill="1" applyBorder="1"/>
    <xf numFmtId="0" fontId="7" fillId="0" borderId="25" xfId="0" applyFont="1" applyBorder="1" applyAlignment="1">
      <alignment horizontal="center" vertical="center"/>
    </xf>
    <xf numFmtId="3" fontId="7" fillId="0" borderId="26" xfId="1" applyNumberFormat="1" applyFont="1" applyBorder="1" applyAlignment="1">
      <alignment vertical="center"/>
    </xf>
    <xf numFmtId="0" fontId="7" fillId="0" borderId="25" xfId="4" applyFont="1" applyBorder="1" applyAlignment="1">
      <alignment horizontal="left" indent="3"/>
    </xf>
    <xf numFmtId="0" fontId="10" fillId="0" borderId="25" xfId="4" applyFont="1" applyBorder="1" applyAlignment="1">
      <alignment horizontal="left"/>
    </xf>
    <xf numFmtId="0" fontId="6" fillId="0" borderId="27" xfId="1" applyFont="1" applyBorder="1"/>
    <xf numFmtId="0" fontId="6" fillId="0" borderId="28" xfId="1" applyFont="1" applyBorder="1" applyAlignment="1">
      <alignment horizontal="left" indent="2"/>
    </xf>
    <xf numFmtId="0" fontId="7" fillId="0" borderId="28" xfId="1" applyFont="1" applyBorder="1" applyAlignment="1">
      <alignment horizontal="left"/>
    </xf>
    <xf numFmtId="3" fontId="7" fillId="0" borderId="28" xfId="2" applyNumberFormat="1" applyFont="1" applyBorder="1"/>
    <xf numFmtId="3" fontId="7" fillId="0" borderId="29" xfId="2" applyNumberFormat="1" applyFont="1" applyBorder="1"/>
    <xf numFmtId="0" fontId="12" fillId="4" borderId="17" xfId="1" applyFont="1" applyFill="1" applyBorder="1" applyAlignment="1">
      <alignment horizontal="left" vertical="center"/>
    </xf>
    <xf numFmtId="3" fontId="12" fillId="4" borderId="17" xfId="2" applyNumberFormat="1" applyFont="1" applyFill="1" applyBorder="1"/>
    <xf numFmtId="3" fontId="12" fillId="4" borderId="26" xfId="2" applyNumberFormat="1" applyFont="1" applyFill="1" applyBorder="1"/>
    <xf numFmtId="0" fontId="7" fillId="0" borderId="17" xfId="0" applyFont="1" applyBorder="1" applyAlignment="1">
      <alignment wrapText="1"/>
    </xf>
    <xf numFmtId="0" fontId="14" fillId="3" borderId="0" xfId="2" applyFont="1" applyFill="1"/>
    <xf numFmtId="3" fontId="14" fillId="3" borderId="26" xfId="2" applyNumberFormat="1" applyFont="1" applyFill="1" applyBorder="1"/>
    <xf numFmtId="3" fontId="14" fillId="4" borderId="17" xfId="2" applyNumberFormat="1" applyFont="1" applyFill="1" applyBorder="1"/>
    <xf numFmtId="3" fontId="15" fillId="0" borderId="17" xfId="2" applyNumberFormat="1" applyFont="1" applyBorder="1"/>
    <xf numFmtId="3" fontId="16" fillId="0" borderId="17" xfId="2" applyNumberFormat="1" applyFont="1" applyBorder="1"/>
    <xf numFmtId="0" fontId="12" fillId="3" borderId="30" xfId="4" applyFont="1" applyFill="1" applyBorder="1" applyAlignment="1">
      <alignment horizontal="center" wrapText="1"/>
    </xf>
    <xf numFmtId="0" fontId="12" fillId="3" borderId="31" xfId="4" applyFont="1" applyFill="1" applyBorder="1" applyAlignment="1">
      <alignment horizontal="center" wrapText="1"/>
    </xf>
    <xf numFmtId="0" fontId="12" fillId="3" borderId="32" xfId="4" applyFont="1" applyFill="1" applyBorder="1" applyAlignment="1">
      <alignment horizontal="center" wrapText="1"/>
    </xf>
    <xf numFmtId="0" fontId="12" fillId="0" borderId="0" xfId="2" applyFont="1" applyAlignment="1">
      <alignment horizontal="left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/>
    </xf>
    <xf numFmtId="1" fontId="12" fillId="3" borderId="17" xfId="3" applyNumberFormat="1" applyFont="1" applyFill="1" applyBorder="1" applyAlignment="1">
      <alignment horizontal="center" vertical="center" wrapText="1"/>
    </xf>
    <xf numFmtId="1" fontId="12" fillId="3" borderId="26" xfId="3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0" xfId="2" applyNumberFormat="1" applyFont="1" applyAlignment="1">
      <alignment horizontal="center"/>
    </xf>
    <xf numFmtId="0" fontId="12" fillId="3" borderId="22" xfId="1" applyFont="1" applyFill="1" applyBorder="1" applyAlignment="1">
      <alignment horizontal="center" vertical="center" wrapText="1"/>
    </xf>
    <xf numFmtId="0" fontId="12" fillId="3" borderId="23" xfId="1" applyFont="1" applyFill="1" applyBorder="1" applyAlignment="1">
      <alignment horizontal="center" vertical="center" wrapText="1"/>
    </xf>
    <xf numFmtId="0" fontId="12" fillId="3" borderId="25" xfId="1" applyFont="1" applyFill="1" applyBorder="1" applyAlignment="1">
      <alignment horizontal="center" vertical="center" wrapText="1"/>
    </xf>
    <xf numFmtId="0" fontId="12" fillId="3" borderId="17" xfId="1" applyFont="1" applyFill="1" applyBorder="1" applyAlignment="1">
      <alignment horizontal="center" vertical="center" wrapText="1"/>
    </xf>
    <xf numFmtId="0" fontId="12" fillId="3" borderId="23" xfId="1" applyFont="1" applyFill="1" applyBorder="1" applyAlignment="1">
      <alignment horizontal="center" vertical="center"/>
    </xf>
    <xf numFmtId="0" fontId="12" fillId="3" borderId="24" xfId="1" applyFont="1" applyFill="1" applyBorder="1" applyAlignment="1">
      <alignment horizontal="center" vertical="center"/>
    </xf>
    <xf numFmtId="0" fontId="7" fillId="0" borderId="17" xfId="4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2" borderId="25" xfId="4" applyFont="1" applyFill="1" applyBorder="1" applyAlignment="1">
      <alignment horizontal="center" wrapText="1"/>
    </xf>
    <xf numFmtId="0" fontId="5" fillId="2" borderId="17" xfId="4" applyFont="1" applyFill="1" applyBorder="1" applyAlignment="1">
      <alignment horizontal="center" wrapText="1"/>
    </xf>
    <xf numFmtId="49" fontId="6" fillId="4" borderId="25" xfId="4" applyNumberFormat="1" applyFont="1" applyFill="1" applyBorder="1" applyAlignment="1">
      <alignment horizontal="center" wrapText="1"/>
    </xf>
    <xf numFmtId="49" fontId="6" fillId="4" borderId="17" xfId="4" applyNumberFormat="1" applyFont="1" applyFill="1" applyBorder="1" applyAlignment="1">
      <alignment horizontal="center" wrapText="1"/>
    </xf>
    <xf numFmtId="0" fontId="12" fillId="4" borderId="25" xfId="4" applyFont="1" applyFill="1" applyBorder="1" applyAlignment="1">
      <alignment horizontal="center" wrapText="1"/>
    </xf>
    <xf numFmtId="0" fontId="12" fillId="4" borderId="17" xfId="4" applyFont="1" applyFill="1" applyBorder="1" applyAlignment="1">
      <alignment horizontal="center" wrapText="1"/>
    </xf>
    <xf numFmtId="0" fontId="6" fillId="0" borderId="25" xfId="4" applyFont="1" applyBorder="1" applyAlignment="1">
      <alignment horizontal="left" vertical="center" wrapText="1"/>
    </xf>
    <xf numFmtId="0" fontId="6" fillId="0" borderId="17" xfId="4" applyFont="1" applyBorder="1" applyAlignment="1">
      <alignment horizontal="left" vertical="center" wrapText="1"/>
    </xf>
    <xf numFmtId="0" fontId="7" fillId="0" borderId="17" xfId="4" applyFont="1" applyBorder="1" applyAlignment="1">
      <alignment horizontal="left" wrapText="1"/>
    </xf>
    <xf numFmtId="0" fontId="12" fillId="3" borderId="25" xfId="4" applyFont="1" applyFill="1" applyBorder="1" applyAlignment="1">
      <alignment horizontal="center" wrapText="1"/>
    </xf>
    <xf numFmtId="0" fontId="12" fillId="3" borderId="17" xfId="4" applyFont="1" applyFill="1" applyBorder="1" applyAlignment="1">
      <alignment horizontal="center" wrapText="1"/>
    </xf>
    <xf numFmtId="0" fontId="7" fillId="0" borderId="17" xfId="1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6" fillId="4" borderId="25" xfId="4" applyFont="1" applyFill="1" applyBorder="1" applyAlignment="1">
      <alignment horizontal="center" wrapText="1"/>
    </xf>
    <xf numFmtId="0" fontId="6" fillId="4" borderId="17" xfId="4" applyFont="1" applyFill="1" applyBorder="1" applyAlignment="1">
      <alignment horizontal="center" wrapText="1"/>
    </xf>
    <xf numFmtId="0" fontId="6" fillId="0" borderId="25" xfId="4" applyFont="1" applyBorder="1" applyAlignment="1">
      <alignment horizontal="center" wrapText="1"/>
    </xf>
    <xf numFmtId="0" fontId="6" fillId="0" borderId="17" xfId="4" applyFont="1" applyBorder="1" applyAlignment="1">
      <alignment horizontal="center" wrapText="1"/>
    </xf>
    <xf numFmtId="0" fontId="6" fillId="0" borderId="25" xfId="4" applyFont="1" applyBorder="1" applyAlignment="1">
      <alignment horizontal="left" wrapText="1"/>
    </xf>
    <xf numFmtId="0" fontId="6" fillId="0" borderId="17" xfId="4" applyFont="1" applyBorder="1" applyAlignment="1">
      <alignment horizontal="left" wrapText="1"/>
    </xf>
    <xf numFmtId="0" fontId="12" fillId="5" borderId="17" xfId="1" applyFont="1" applyFill="1" applyBorder="1" applyAlignment="1">
      <alignment horizontal="center" vertical="center" wrapText="1"/>
    </xf>
    <xf numFmtId="0" fontId="14" fillId="5" borderId="17" xfId="1" applyFont="1" applyFill="1" applyBorder="1" applyAlignment="1">
      <alignment horizontal="center" vertical="center" wrapText="1"/>
    </xf>
    <xf numFmtId="0" fontId="12" fillId="5" borderId="17" xfId="1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 wrapText="1"/>
    </xf>
    <xf numFmtId="1" fontId="14" fillId="5" borderId="17" xfId="3" applyNumberFormat="1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/>
    </xf>
    <xf numFmtId="1" fontId="14" fillId="5" borderId="17" xfId="3" applyNumberFormat="1" applyFont="1" applyFill="1" applyBorder="1" applyAlignment="1">
      <alignment horizontal="center" vertical="center" wrapText="1"/>
    </xf>
    <xf numFmtId="0" fontId="5" fillId="6" borderId="17" xfId="4" applyFont="1" applyFill="1" applyBorder="1" applyAlignment="1">
      <alignment horizontal="center" wrapText="1"/>
    </xf>
    <xf numFmtId="0" fontId="0" fillId="6" borderId="17" xfId="0" applyFill="1" applyBorder="1" applyAlignment="1">
      <alignment horizontal="center" wrapText="1"/>
    </xf>
    <xf numFmtId="1" fontId="5" fillId="6" borderId="17" xfId="2" applyNumberFormat="1" applyFont="1" applyFill="1" applyBorder="1"/>
    <xf numFmtId="3" fontId="5" fillId="6" borderId="17" xfId="2" applyNumberFormat="1" applyFont="1" applyFill="1" applyBorder="1"/>
    <xf numFmtId="49" fontId="7" fillId="0" borderId="17" xfId="3" applyNumberFormat="1" applyFont="1" applyBorder="1" applyAlignment="1">
      <alignment horizontal="left"/>
    </xf>
    <xf numFmtId="3" fontId="7" fillId="0" borderId="17" xfId="0" applyNumberFormat="1" applyFont="1" applyBorder="1" applyAlignment="1">
      <alignment horizontal="center"/>
    </xf>
    <xf numFmtId="1" fontId="7" fillId="0" borderId="17" xfId="3" applyNumberFormat="1" applyFont="1" applyBorder="1" applyAlignment="1">
      <alignment horizontal="left" indent="2"/>
    </xf>
    <xf numFmtId="3" fontId="6" fillId="0" borderId="17" xfId="4" applyNumberFormat="1" applyFont="1" applyBorder="1" applyAlignment="1">
      <alignment horizontal="left" vertical="center" wrapText="1"/>
    </xf>
    <xf numFmtId="3" fontId="6" fillId="0" borderId="17" xfId="4" applyNumberFormat="1" applyFont="1" applyBorder="1"/>
    <xf numFmtId="0" fontId="7" fillId="0" borderId="17" xfId="4" applyFont="1" applyBorder="1" applyAlignment="1">
      <alignment wrapText="1"/>
    </xf>
    <xf numFmtId="3" fontId="6" fillId="0" borderId="17" xfId="0" applyNumberFormat="1" applyFont="1" applyBorder="1" applyAlignment="1">
      <alignment vertical="center"/>
    </xf>
    <xf numFmtId="3" fontId="7" fillId="0" borderId="17" xfId="0" applyNumberFormat="1" applyFont="1" applyBorder="1" applyAlignment="1">
      <alignment vertical="center"/>
    </xf>
    <xf numFmtId="0" fontId="6" fillId="0" borderId="17" xfId="0" applyFont="1" applyBorder="1" applyAlignment="1">
      <alignment vertical="center" wrapText="1"/>
    </xf>
    <xf numFmtId="3" fontId="7" fillId="0" borderId="17" xfId="1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left" vertical="center" wrapText="1"/>
    </xf>
    <xf numFmtId="0" fontId="17" fillId="5" borderId="33" xfId="4" applyFont="1" applyFill="1" applyBorder="1" applyAlignment="1">
      <alignment horizontal="center"/>
    </xf>
    <xf numFmtId="0" fontId="17" fillId="5" borderId="31" xfId="4" applyFont="1" applyFill="1" applyBorder="1" applyAlignment="1">
      <alignment horizontal="center"/>
    </xf>
    <xf numFmtId="0" fontId="17" fillId="5" borderId="32" xfId="4" applyFont="1" applyFill="1" applyBorder="1" applyAlignment="1">
      <alignment horizontal="center"/>
    </xf>
    <xf numFmtId="1" fontId="12" fillId="5" borderId="17" xfId="2" applyNumberFormat="1" applyFont="1" applyFill="1" applyBorder="1"/>
    <xf numFmtId="3" fontId="12" fillId="5" borderId="17" xfId="2" applyNumberFormat="1" applyFont="1" applyFill="1" applyBorder="1"/>
    <xf numFmtId="0" fontId="12" fillId="7" borderId="33" xfId="4" applyFont="1" applyFill="1" applyBorder="1" applyAlignment="1">
      <alignment horizontal="center" vertical="center" wrapText="1"/>
    </xf>
    <xf numFmtId="0" fontId="12" fillId="7" borderId="31" xfId="4" applyFont="1" applyFill="1" applyBorder="1" applyAlignment="1">
      <alignment horizontal="center" vertical="center" wrapText="1"/>
    </xf>
    <xf numFmtId="0" fontId="12" fillId="7" borderId="32" xfId="4" applyFont="1" applyFill="1" applyBorder="1" applyAlignment="1">
      <alignment horizontal="center" vertical="center" wrapText="1"/>
    </xf>
    <xf numFmtId="49" fontId="12" fillId="7" borderId="17" xfId="3" applyNumberFormat="1" applyFont="1" applyFill="1" applyBorder="1" applyAlignment="1">
      <alignment horizontal="left"/>
    </xf>
    <xf numFmtId="3" fontId="12" fillId="7" borderId="17" xfId="2" applyNumberFormat="1" applyFont="1" applyFill="1" applyBorder="1"/>
    <xf numFmtId="0" fontId="18" fillId="0" borderId="33" xfId="4" applyFont="1" applyBorder="1" applyAlignment="1">
      <alignment horizontal="center" wrapText="1"/>
    </xf>
    <xf numFmtId="0" fontId="18" fillId="0" borderId="31" xfId="4" applyFont="1" applyBorder="1" applyAlignment="1">
      <alignment horizontal="center"/>
    </xf>
    <xf numFmtId="0" fontId="18" fillId="0" borderId="32" xfId="4" applyFont="1" applyBorder="1" applyAlignment="1">
      <alignment horizontal="center"/>
    </xf>
    <xf numFmtId="49" fontId="18" fillId="0" borderId="17" xfId="3" applyNumberFormat="1" applyFont="1" applyBorder="1" applyAlignment="1">
      <alignment horizontal="left"/>
    </xf>
    <xf numFmtId="3" fontId="18" fillId="0" borderId="17" xfId="2" applyNumberFormat="1" applyFont="1" applyBorder="1"/>
    <xf numFmtId="0" fontId="7" fillId="0" borderId="17" xfId="2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7" fillId="0" borderId="17" xfId="4" applyFont="1" applyBorder="1" applyAlignment="1">
      <alignment horizontal="left" indent="2"/>
    </xf>
    <xf numFmtId="0" fontId="6" fillId="0" borderId="17" xfId="2" applyFont="1" applyBorder="1" applyAlignment="1">
      <alignment wrapText="1"/>
    </xf>
    <xf numFmtId="0" fontId="7" fillId="8" borderId="17" xfId="2" applyFont="1" applyFill="1" applyBorder="1"/>
    <xf numFmtId="0" fontId="7" fillId="8" borderId="17" xfId="4" applyFont="1" applyFill="1" applyBorder="1" applyAlignment="1">
      <alignment horizontal="left" vertical="center" wrapText="1"/>
    </xf>
    <xf numFmtId="49" fontId="7" fillId="8" borderId="17" xfId="3" applyNumberFormat="1" applyFont="1" applyFill="1" applyBorder="1" applyAlignment="1">
      <alignment horizontal="left"/>
    </xf>
    <xf numFmtId="0" fontId="7" fillId="8" borderId="17" xfId="4" applyFont="1" applyFill="1" applyBorder="1"/>
    <xf numFmtId="49" fontId="12" fillId="5" borderId="17" xfId="0" applyNumberFormat="1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7" xfId="1" applyFont="1" applyFill="1" applyBorder="1" applyAlignment="1">
      <alignment horizontal="left" vertical="center"/>
    </xf>
    <xf numFmtId="3" fontId="12" fillId="5" borderId="17" xfId="1" applyNumberFormat="1" applyFont="1" applyFill="1" applyBorder="1" applyAlignment="1">
      <alignment horizontal="center" vertical="center"/>
    </xf>
    <xf numFmtId="49" fontId="6" fillId="0" borderId="17" xfId="0" applyNumberFormat="1" applyFont="1" applyBorder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49" fontId="6" fillId="8" borderId="17" xfId="0" applyNumberFormat="1" applyFont="1" applyFill="1" applyBorder="1" applyAlignment="1">
      <alignment horizontal="center" vertical="center" wrapText="1"/>
    </xf>
    <xf numFmtId="49" fontId="0" fillId="8" borderId="17" xfId="0" applyNumberFormat="1" applyFill="1" applyBorder="1" applyAlignment="1">
      <alignment vertical="center" wrapText="1"/>
    </xf>
    <xf numFmtId="0" fontId="7" fillId="8" borderId="17" xfId="1" applyFont="1" applyFill="1" applyBorder="1" applyAlignment="1">
      <alignment horizontal="left" vertical="center"/>
    </xf>
    <xf numFmtId="3" fontId="7" fillId="8" borderId="17" xfId="1" applyNumberFormat="1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vertical="center" wrapText="1"/>
    </xf>
    <xf numFmtId="49" fontId="12" fillId="6" borderId="17" xfId="0" applyNumberFormat="1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17" xfId="1" applyFont="1" applyFill="1" applyBorder="1" applyAlignment="1">
      <alignment horizontal="left" vertical="center"/>
    </xf>
    <xf numFmtId="3" fontId="12" fillId="6" borderId="17" xfId="1" applyNumberFormat="1" applyFont="1" applyFill="1" applyBorder="1" applyAlignment="1">
      <alignment horizontal="right" vertical="center"/>
    </xf>
    <xf numFmtId="49" fontId="7" fillId="0" borderId="17" xfId="0" applyNumberFormat="1" applyFont="1" applyBorder="1" applyAlignment="1">
      <alignment horizontal="left" vertical="justify" wrapText="1"/>
    </xf>
    <xf numFmtId="0" fontId="7" fillId="0" borderId="17" xfId="0" applyFont="1" applyBorder="1" applyAlignment="1">
      <alignment horizontal="left" vertical="justify" wrapText="1"/>
    </xf>
    <xf numFmtId="1" fontId="19" fillId="0" borderId="0" xfId="2" applyNumberFormat="1" applyFont="1" applyAlignment="1">
      <alignment horizontal="center"/>
    </xf>
    <xf numFmtId="0" fontId="20" fillId="0" borderId="0" xfId="2" applyFont="1"/>
    <xf numFmtId="0" fontId="19" fillId="0" borderId="0" xfId="2" applyFont="1"/>
    <xf numFmtId="1" fontId="20" fillId="0" borderId="0" xfId="2" applyNumberFormat="1" applyFont="1" applyAlignment="1">
      <alignment horizontal="center"/>
    </xf>
  </cellXfs>
  <cellStyles count="5">
    <cellStyle name="Normal" xfId="0" builtinId="0"/>
    <cellStyle name="Normal 2" xfId="4" xr:uid="{A2C856C6-0792-4AFA-A2C5-299B5F215DDA}"/>
    <cellStyle name="Normal_mach03" xfId="3" xr:uid="{54060371-509D-4529-A3BC-8226B1D9CAFE}"/>
    <cellStyle name="Normal_mach30" xfId="2" xr:uid="{8A06D540-872F-446E-9944-0487DE13BBA9}"/>
    <cellStyle name="Normal_Machete buget 99" xfId="1" xr:uid="{343D8723-8877-4541-A15B-D01AF8F604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0</xdr:rowOff>
    </xdr:from>
    <xdr:to>
      <xdr:col>3</xdr:col>
      <xdr:colOff>19050</xdr:colOff>
      <xdr:row>12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F7F9B0C3-0C1C-4C83-AFA1-04C58C263C12}"/>
            </a:ext>
          </a:extLst>
        </xdr:cNvPr>
        <xdr:cNvSpPr>
          <a:spLocks/>
        </xdr:cNvSpPr>
      </xdr:nvSpPr>
      <xdr:spPr bwMode="auto">
        <a:xfrm>
          <a:off x="4686300" y="29337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19050</xdr:colOff>
      <xdr:row>12</xdr:row>
      <xdr:rowOff>0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534875DB-7D14-4917-BF74-6C8A0D299224}"/>
            </a:ext>
          </a:extLst>
        </xdr:cNvPr>
        <xdr:cNvSpPr>
          <a:spLocks/>
        </xdr:cNvSpPr>
      </xdr:nvSpPr>
      <xdr:spPr bwMode="auto">
        <a:xfrm>
          <a:off x="4686300" y="29337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19050</xdr:colOff>
      <xdr:row>12</xdr:row>
      <xdr:rowOff>0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E3A964B2-FAA0-4E3C-B6B0-2C827A044987}"/>
            </a:ext>
          </a:extLst>
        </xdr:cNvPr>
        <xdr:cNvSpPr>
          <a:spLocks/>
        </xdr:cNvSpPr>
      </xdr:nvSpPr>
      <xdr:spPr bwMode="auto">
        <a:xfrm>
          <a:off x="4686300" y="29337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0</xdr:rowOff>
    </xdr:from>
    <xdr:to>
      <xdr:col>3</xdr:col>
      <xdr:colOff>19050</xdr:colOff>
      <xdr:row>12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DA86EF10-68D3-492D-9652-03F62F8F692B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19050</xdr:colOff>
      <xdr:row>12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52C5592F-5A26-40B3-921D-0095E7E32E87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19050</xdr:colOff>
      <xdr:row>12</xdr:row>
      <xdr:rowOff>0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9C1A3E77-F975-4288-9E52-270B64A73A42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B249D63-4266-4D8D-A0A8-0FC83CD27789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CF1FEB11-79F4-4C41-808E-891EE4CEB190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19050</xdr:colOff>
      <xdr:row>11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2319DF06-3E02-47AF-AA6B-47E68131B144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19050</xdr:colOff>
      <xdr:row>11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1B5B1214-7440-4A61-8742-9CC2D6EC89A0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E851F380-E4A8-48F0-B59F-AEBAA2896BEE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79497B52-63F9-4C8E-BBDD-6950D4870A84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19050</xdr:colOff>
      <xdr:row>11</xdr:row>
      <xdr:rowOff>0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3862CEDB-B980-4269-9224-0EF1E49DCBF8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19050</xdr:colOff>
      <xdr:row>11</xdr:row>
      <xdr:rowOff>0</xdr:rowOff>
    </xdr:to>
    <xdr:sp macro="" textlink="">
      <xdr:nvSpPr>
        <xdr:cNvPr id="15" name="AutoShape 5">
          <a:extLst>
            <a:ext uri="{FF2B5EF4-FFF2-40B4-BE49-F238E27FC236}">
              <a16:creationId xmlns:a16="http://schemas.microsoft.com/office/drawing/2014/main" id="{2AE7CDE0-B375-41DE-B96D-D570B50E9DBA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C0244-10FB-42B3-9D40-0A777282FFC7}">
  <dimension ref="A1:I67"/>
  <sheetViews>
    <sheetView workbookViewId="0">
      <selection activeCell="A5" sqref="A5:I5"/>
    </sheetView>
  </sheetViews>
  <sheetFormatPr defaultRowHeight="12.75" x14ac:dyDescent="0.2"/>
  <cols>
    <col min="1" max="1" width="3.28515625" customWidth="1"/>
    <col min="2" max="2" width="4.42578125" customWidth="1"/>
    <col min="3" max="3" width="42" customWidth="1"/>
    <col min="4" max="4" width="13.5703125" customWidth="1"/>
    <col min="5" max="5" width="13.28515625" customWidth="1"/>
    <col min="6" max="6" width="11.5703125" customWidth="1"/>
  </cols>
  <sheetData>
    <row r="1" spans="1:9" ht="15.75" x14ac:dyDescent="0.25">
      <c r="A1" s="97" t="s">
        <v>230</v>
      </c>
      <c r="B1" s="97"/>
      <c r="C1" s="97"/>
      <c r="D1" s="1"/>
      <c r="E1" s="1"/>
      <c r="F1" s="1"/>
      <c r="G1" s="1"/>
      <c r="H1" s="1"/>
      <c r="I1" s="1"/>
    </row>
    <row r="2" spans="1:9" ht="15.75" x14ac:dyDescent="0.25">
      <c r="A2" s="97" t="s">
        <v>245</v>
      </c>
      <c r="B2" s="97"/>
      <c r="C2" s="97"/>
      <c r="D2" s="1"/>
      <c r="E2" s="1"/>
      <c r="F2" s="1"/>
      <c r="G2" s="1"/>
      <c r="H2" s="1"/>
      <c r="I2" s="1"/>
    </row>
    <row r="3" spans="1:9" x14ac:dyDescent="0.2">
      <c r="A3" s="1"/>
      <c r="B3" s="1"/>
      <c r="C3" s="2"/>
      <c r="D3" s="1"/>
      <c r="E3" s="1"/>
      <c r="F3" s="1"/>
      <c r="G3" s="1"/>
      <c r="H3" s="1"/>
      <c r="I3" s="1"/>
    </row>
    <row r="4" spans="1:9" x14ac:dyDescent="0.2">
      <c r="A4" s="1"/>
      <c r="B4" s="1"/>
      <c r="C4" s="2"/>
      <c r="D4" s="1"/>
      <c r="E4" s="1"/>
      <c r="F4" s="1"/>
      <c r="G4" s="1"/>
      <c r="H4" s="1"/>
      <c r="I4" s="1"/>
    </row>
    <row r="5" spans="1:9" ht="18" x14ac:dyDescent="0.25">
      <c r="A5" s="109" t="s">
        <v>0</v>
      </c>
      <c r="B5" s="109"/>
      <c r="C5" s="109"/>
      <c r="D5" s="109"/>
      <c r="E5" s="109"/>
      <c r="F5" s="109"/>
      <c r="G5" s="109"/>
      <c r="H5" s="109"/>
      <c r="I5" s="109"/>
    </row>
    <row r="6" spans="1:9" ht="18" x14ac:dyDescent="0.25">
      <c r="A6" s="109" t="s">
        <v>246</v>
      </c>
      <c r="B6" s="109"/>
      <c r="C6" s="109"/>
      <c r="D6" s="109"/>
      <c r="E6" s="109"/>
      <c r="F6" s="109"/>
      <c r="G6" s="109"/>
      <c r="H6" s="109"/>
      <c r="I6" s="109"/>
    </row>
    <row r="7" spans="1:9" x14ac:dyDescent="0.2">
      <c r="A7" s="1"/>
      <c r="B7" s="1"/>
      <c r="C7" s="3"/>
      <c r="D7" s="3"/>
      <c r="E7" s="3"/>
      <c r="F7" s="3"/>
      <c r="G7" s="3"/>
      <c r="H7" s="3"/>
      <c r="I7" s="1"/>
    </row>
    <row r="8" spans="1:9" x14ac:dyDescent="0.2">
      <c r="A8" s="1"/>
      <c r="B8" s="1"/>
      <c r="C8" s="3"/>
      <c r="D8" s="3"/>
      <c r="E8" s="3"/>
      <c r="F8" s="3"/>
      <c r="G8" s="3"/>
      <c r="H8" s="3"/>
      <c r="I8" s="1"/>
    </row>
    <row r="9" spans="1:9" x14ac:dyDescent="0.2">
      <c r="A9" s="1"/>
      <c r="B9" s="1"/>
      <c r="C9" s="3"/>
      <c r="D9" s="3"/>
      <c r="E9" s="3"/>
      <c r="F9" s="3"/>
      <c r="G9" s="1"/>
      <c r="H9" s="1"/>
      <c r="I9" s="20"/>
    </row>
    <row r="10" spans="1:9" ht="15.75" x14ac:dyDescent="0.2">
      <c r="A10" s="138" t="s">
        <v>2</v>
      </c>
      <c r="B10" s="138"/>
      <c r="C10" s="138"/>
      <c r="D10" s="139" t="s">
        <v>3</v>
      </c>
      <c r="E10" s="140" t="s">
        <v>244</v>
      </c>
      <c r="F10" s="140"/>
      <c r="G10" s="140"/>
      <c r="H10" s="140"/>
      <c r="I10" s="140"/>
    </row>
    <row r="11" spans="1:9" ht="60" x14ac:dyDescent="0.2">
      <c r="A11" s="138"/>
      <c r="B11" s="138"/>
      <c r="C11" s="138"/>
      <c r="D11" s="139"/>
      <c r="E11" s="141" t="s">
        <v>247</v>
      </c>
      <c r="F11" s="142" t="s">
        <v>5</v>
      </c>
      <c r="G11" s="142"/>
      <c r="H11" s="142"/>
      <c r="I11" s="142"/>
    </row>
    <row r="12" spans="1:9" ht="15" x14ac:dyDescent="0.2">
      <c r="A12" s="138"/>
      <c r="B12" s="138"/>
      <c r="C12" s="138"/>
      <c r="D12" s="139"/>
      <c r="E12" s="143" t="s">
        <v>6</v>
      </c>
      <c r="F12" s="144" t="s">
        <v>8</v>
      </c>
      <c r="G12" s="144" t="s">
        <v>9</v>
      </c>
      <c r="H12" s="144" t="s">
        <v>10</v>
      </c>
      <c r="I12" s="144" t="s">
        <v>11</v>
      </c>
    </row>
    <row r="13" spans="1:9" ht="18" x14ac:dyDescent="0.25">
      <c r="A13" s="145" t="s">
        <v>248</v>
      </c>
      <c r="B13" s="146"/>
      <c r="C13" s="146"/>
      <c r="D13" s="147" t="s">
        <v>249</v>
      </c>
      <c r="E13" s="148">
        <f>E23+E49</f>
        <v>699593</v>
      </c>
      <c r="F13" s="148">
        <f t="shared" ref="F13:I13" si="0">F23+F49</f>
        <v>699593</v>
      </c>
      <c r="G13" s="148">
        <f t="shared" si="0"/>
        <v>0</v>
      </c>
      <c r="H13" s="148">
        <f t="shared" si="0"/>
        <v>0</v>
      </c>
      <c r="I13" s="148">
        <f t="shared" si="0"/>
        <v>0</v>
      </c>
    </row>
    <row r="14" spans="1:9" x14ac:dyDescent="0.2">
      <c r="A14" s="22" t="s">
        <v>250</v>
      </c>
      <c r="B14" s="25"/>
      <c r="C14" s="33"/>
      <c r="D14" s="149" t="s">
        <v>251</v>
      </c>
      <c r="E14" s="46"/>
      <c r="F14" s="46"/>
      <c r="G14" s="46"/>
      <c r="H14" s="150"/>
      <c r="I14" s="46"/>
    </row>
    <row r="15" spans="1:9" x14ac:dyDescent="0.2">
      <c r="A15" s="26" t="s">
        <v>252</v>
      </c>
      <c r="B15" s="25"/>
      <c r="C15" s="33"/>
      <c r="D15" s="149" t="s">
        <v>253</v>
      </c>
      <c r="E15" s="46"/>
      <c r="F15" s="46"/>
      <c r="G15" s="46"/>
      <c r="H15" s="150"/>
      <c r="I15" s="46"/>
    </row>
    <row r="16" spans="1:9" x14ac:dyDescent="0.2">
      <c r="A16" s="26" t="s">
        <v>254</v>
      </c>
      <c r="B16" s="25"/>
      <c r="C16" s="151"/>
      <c r="D16" s="149" t="s">
        <v>255</v>
      </c>
      <c r="E16" s="46"/>
      <c r="F16" s="46"/>
      <c r="G16" s="46"/>
      <c r="H16" s="150"/>
      <c r="I16" s="46"/>
    </row>
    <row r="17" spans="1:9" x14ac:dyDescent="0.2">
      <c r="A17" s="152" t="s">
        <v>256</v>
      </c>
      <c r="B17" s="152"/>
      <c r="C17" s="152"/>
      <c r="D17" s="33" t="s">
        <v>257</v>
      </c>
      <c r="E17" s="46"/>
      <c r="F17" s="46"/>
      <c r="G17" s="46"/>
      <c r="H17" s="150"/>
      <c r="I17" s="46"/>
    </row>
    <row r="18" spans="1:9" x14ac:dyDescent="0.2">
      <c r="A18" s="153"/>
      <c r="B18" s="154" t="s">
        <v>258</v>
      </c>
      <c r="C18" s="131"/>
      <c r="D18" s="33" t="s">
        <v>259</v>
      </c>
      <c r="E18" s="46"/>
      <c r="F18" s="46"/>
      <c r="G18" s="46"/>
      <c r="H18" s="150"/>
      <c r="I18" s="46"/>
    </row>
    <row r="19" spans="1:9" x14ac:dyDescent="0.2">
      <c r="A19" s="155" t="s">
        <v>260</v>
      </c>
      <c r="B19" s="156"/>
      <c r="C19" s="157"/>
      <c r="D19" s="24" t="s">
        <v>261</v>
      </c>
      <c r="E19" s="158"/>
      <c r="F19" s="158"/>
      <c r="G19" s="158"/>
      <c r="H19" s="150"/>
      <c r="I19" s="158"/>
    </row>
    <row r="20" spans="1:9" x14ac:dyDescent="0.2">
      <c r="A20" s="159" t="s">
        <v>262</v>
      </c>
      <c r="B20" s="159"/>
      <c r="C20" s="159"/>
      <c r="D20" s="149" t="s">
        <v>263</v>
      </c>
      <c r="E20" s="158"/>
      <c r="F20" s="158"/>
      <c r="G20" s="158"/>
      <c r="H20" s="150"/>
      <c r="I20" s="158"/>
    </row>
    <row r="21" spans="1:9" x14ac:dyDescent="0.2">
      <c r="A21" s="25"/>
      <c r="B21" s="154" t="s">
        <v>264</v>
      </c>
      <c r="C21" s="154"/>
      <c r="D21" s="33" t="s">
        <v>265</v>
      </c>
      <c r="E21" s="158" t="s">
        <v>266</v>
      </c>
      <c r="F21" s="158" t="s">
        <v>266</v>
      </c>
      <c r="G21" s="158" t="s">
        <v>266</v>
      </c>
      <c r="H21" s="158" t="s">
        <v>266</v>
      </c>
      <c r="I21" s="158" t="s">
        <v>266</v>
      </c>
    </row>
    <row r="22" spans="1:9" ht="42" customHeight="1" x14ac:dyDescent="0.2">
      <c r="A22" s="25"/>
      <c r="B22" s="38"/>
      <c r="C22" s="88" t="s">
        <v>267</v>
      </c>
      <c r="D22" s="33" t="s">
        <v>268</v>
      </c>
      <c r="E22" s="158" t="s">
        <v>266</v>
      </c>
      <c r="F22" s="158" t="s">
        <v>266</v>
      </c>
      <c r="G22" s="158" t="s">
        <v>266</v>
      </c>
      <c r="H22" s="158" t="s">
        <v>266</v>
      </c>
      <c r="I22" s="158" t="s">
        <v>266</v>
      </c>
    </row>
    <row r="23" spans="1:9" ht="15.75" x14ac:dyDescent="0.25">
      <c r="A23" s="160" t="s">
        <v>269</v>
      </c>
      <c r="B23" s="161"/>
      <c r="C23" s="162"/>
      <c r="D23" s="163" t="s">
        <v>270</v>
      </c>
      <c r="E23" s="164">
        <f>E24</f>
        <v>104939</v>
      </c>
      <c r="F23" s="164">
        <f t="shared" ref="F23:I24" si="1">F24</f>
        <v>104939</v>
      </c>
      <c r="G23" s="164">
        <f t="shared" si="1"/>
        <v>0</v>
      </c>
      <c r="H23" s="164">
        <f t="shared" si="1"/>
        <v>0</v>
      </c>
      <c r="I23" s="164">
        <f t="shared" si="1"/>
        <v>0</v>
      </c>
    </row>
    <row r="24" spans="1:9" ht="15.75" x14ac:dyDescent="0.25">
      <c r="A24" s="165" t="s">
        <v>271</v>
      </c>
      <c r="B24" s="166"/>
      <c r="C24" s="167"/>
      <c r="D24" s="168" t="s">
        <v>272</v>
      </c>
      <c r="E24" s="169">
        <f>E25</f>
        <v>104939</v>
      </c>
      <c r="F24" s="169">
        <f t="shared" si="1"/>
        <v>104939</v>
      </c>
      <c r="G24" s="169">
        <f t="shared" si="1"/>
        <v>0</v>
      </c>
      <c r="H24" s="169">
        <f t="shared" si="1"/>
        <v>0</v>
      </c>
      <c r="I24" s="169">
        <f t="shared" si="1"/>
        <v>0</v>
      </c>
    </row>
    <row r="25" spans="1:9" ht="15" x14ac:dyDescent="0.2">
      <c r="A25" s="170" t="s">
        <v>273</v>
      </c>
      <c r="B25" s="171"/>
      <c r="C25" s="172"/>
      <c r="D25" s="173" t="s">
        <v>274</v>
      </c>
      <c r="E25" s="174">
        <f>E28</f>
        <v>104939</v>
      </c>
      <c r="F25" s="174">
        <f t="shared" ref="F25:I25" si="2">F28</f>
        <v>104939</v>
      </c>
      <c r="G25" s="174">
        <f t="shared" si="2"/>
        <v>0</v>
      </c>
      <c r="H25" s="174">
        <f t="shared" si="2"/>
        <v>0</v>
      </c>
      <c r="I25" s="174">
        <f t="shared" si="2"/>
        <v>0</v>
      </c>
    </row>
    <row r="26" spans="1:9" x14ac:dyDescent="0.2">
      <c r="A26" s="26"/>
      <c r="B26" s="25" t="s">
        <v>275</v>
      </c>
      <c r="C26" s="25"/>
      <c r="D26" s="149" t="s">
        <v>276</v>
      </c>
      <c r="E26" s="46"/>
      <c r="F26" s="46"/>
      <c r="G26" s="46"/>
      <c r="H26" s="150"/>
      <c r="I26" s="46"/>
    </row>
    <row r="27" spans="1:9" x14ac:dyDescent="0.2">
      <c r="A27" s="26"/>
      <c r="B27" s="25" t="s">
        <v>277</v>
      </c>
      <c r="C27" s="25"/>
      <c r="D27" s="149" t="s">
        <v>278</v>
      </c>
      <c r="E27" s="46"/>
      <c r="F27" s="46"/>
      <c r="G27" s="46"/>
      <c r="H27" s="158"/>
      <c r="I27" s="46"/>
    </row>
    <row r="28" spans="1:9" x14ac:dyDescent="0.2">
      <c r="A28" s="26"/>
      <c r="B28" s="175" t="s">
        <v>279</v>
      </c>
      <c r="C28" s="176"/>
      <c r="D28" s="149" t="s">
        <v>280</v>
      </c>
      <c r="E28" s="46">
        <f>F28+G28+H28+I28</f>
        <v>104939</v>
      </c>
      <c r="F28" s="46">
        <v>104939</v>
      </c>
      <c r="G28" s="46"/>
      <c r="H28" s="158"/>
      <c r="I28" s="46">
        <v>0</v>
      </c>
    </row>
    <row r="29" spans="1:9" x14ac:dyDescent="0.2">
      <c r="A29" s="26" t="s">
        <v>281</v>
      </c>
      <c r="B29" s="25"/>
      <c r="C29" s="25"/>
      <c r="D29" s="33" t="s">
        <v>282</v>
      </c>
      <c r="E29" s="46"/>
      <c r="F29" s="46"/>
      <c r="G29" s="46"/>
      <c r="H29" s="150"/>
      <c r="I29" s="46"/>
    </row>
    <row r="30" spans="1:9" x14ac:dyDescent="0.2">
      <c r="A30" s="25"/>
      <c r="B30" s="23" t="s">
        <v>283</v>
      </c>
      <c r="C30" s="25"/>
      <c r="D30" s="33" t="s">
        <v>284</v>
      </c>
      <c r="E30" s="46"/>
      <c r="F30" s="46"/>
      <c r="G30" s="46"/>
      <c r="H30" s="150"/>
      <c r="I30" s="46"/>
    </row>
    <row r="31" spans="1:9" x14ac:dyDescent="0.2">
      <c r="A31" s="25"/>
      <c r="B31" s="23"/>
      <c r="C31" s="25" t="s">
        <v>285</v>
      </c>
      <c r="D31" s="33" t="s">
        <v>286</v>
      </c>
      <c r="E31" s="158" t="s">
        <v>266</v>
      </c>
      <c r="F31" s="158" t="s">
        <v>266</v>
      </c>
      <c r="G31" s="158" t="s">
        <v>266</v>
      </c>
      <c r="H31" s="158" t="s">
        <v>266</v>
      </c>
      <c r="I31" s="158" t="s">
        <v>266</v>
      </c>
    </row>
    <row r="32" spans="1:9" x14ac:dyDescent="0.2">
      <c r="A32" s="25"/>
      <c r="B32" s="23"/>
      <c r="C32" s="25" t="s">
        <v>287</v>
      </c>
      <c r="D32" s="33" t="s">
        <v>288</v>
      </c>
      <c r="E32" s="158" t="s">
        <v>266</v>
      </c>
      <c r="F32" s="158" t="s">
        <v>266</v>
      </c>
      <c r="G32" s="158" t="s">
        <v>266</v>
      </c>
      <c r="H32" s="158" t="s">
        <v>266</v>
      </c>
      <c r="I32" s="158" t="s">
        <v>266</v>
      </c>
    </row>
    <row r="33" spans="1:9" x14ac:dyDescent="0.2">
      <c r="A33" s="25"/>
      <c r="B33" s="23" t="s">
        <v>289</v>
      </c>
      <c r="C33" s="177"/>
      <c r="D33" s="33" t="s">
        <v>290</v>
      </c>
      <c r="E33" s="46"/>
      <c r="F33" s="46"/>
      <c r="G33" s="46"/>
      <c r="H33" s="150"/>
      <c r="I33" s="46"/>
    </row>
    <row r="34" spans="1:9" x14ac:dyDescent="0.2">
      <c r="A34" s="25"/>
      <c r="B34" s="23"/>
      <c r="C34" s="25" t="s">
        <v>285</v>
      </c>
      <c r="D34" s="33" t="s">
        <v>291</v>
      </c>
      <c r="E34" s="158" t="s">
        <v>266</v>
      </c>
      <c r="F34" s="158" t="s">
        <v>266</v>
      </c>
      <c r="G34" s="158" t="s">
        <v>266</v>
      </c>
      <c r="H34" s="158" t="s">
        <v>266</v>
      </c>
      <c r="I34" s="158" t="s">
        <v>266</v>
      </c>
    </row>
    <row r="35" spans="1:9" x14ac:dyDescent="0.2">
      <c r="A35" s="25"/>
      <c r="B35" s="23"/>
      <c r="C35" s="25" t="s">
        <v>287</v>
      </c>
      <c r="D35" s="33" t="s">
        <v>292</v>
      </c>
      <c r="E35" s="158" t="s">
        <v>266</v>
      </c>
      <c r="F35" s="158" t="s">
        <v>266</v>
      </c>
      <c r="G35" s="158" t="s">
        <v>266</v>
      </c>
      <c r="H35" s="158" t="s">
        <v>266</v>
      </c>
      <c r="I35" s="158" t="s">
        <v>266</v>
      </c>
    </row>
    <row r="36" spans="1:9" x14ac:dyDescent="0.2">
      <c r="A36" s="25"/>
      <c r="B36" s="23" t="s">
        <v>293</v>
      </c>
      <c r="C36" s="177"/>
      <c r="D36" s="33" t="s">
        <v>294</v>
      </c>
      <c r="E36" s="46"/>
      <c r="F36" s="46"/>
      <c r="G36" s="46"/>
      <c r="H36" s="150"/>
      <c r="I36" s="46"/>
    </row>
    <row r="37" spans="1:9" x14ac:dyDescent="0.2">
      <c r="A37" s="25"/>
      <c r="B37" s="23"/>
      <c r="C37" s="25" t="s">
        <v>285</v>
      </c>
      <c r="D37" s="33" t="s">
        <v>295</v>
      </c>
      <c r="E37" s="46"/>
      <c r="F37" s="46"/>
      <c r="G37" s="46"/>
      <c r="H37" s="150"/>
      <c r="I37" s="46"/>
    </row>
    <row r="38" spans="1:9" x14ac:dyDescent="0.2">
      <c r="A38" s="25"/>
      <c r="B38" s="23"/>
      <c r="C38" s="25" t="s">
        <v>287</v>
      </c>
      <c r="D38" s="33" t="s">
        <v>296</v>
      </c>
      <c r="E38" s="46"/>
      <c r="F38" s="46"/>
      <c r="G38" s="46"/>
      <c r="H38" s="158"/>
      <c r="I38" s="46"/>
    </row>
    <row r="39" spans="1:9" x14ac:dyDescent="0.2">
      <c r="A39" s="178" t="s">
        <v>297</v>
      </c>
      <c r="B39" s="178"/>
      <c r="C39" s="178"/>
      <c r="D39" s="149" t="s">
        <v>298</v>
      </c>
      <c r="E39" s="46"/>
      <c r="F39" s="46"/>
      <c r="G39" s="46"/>
      <c r="H39" s="150"/>
      <c r="I39" s="46"/>
    </row>
    <row r="40" spans="1:9" x14ac:dyDescent="0.2">
      <c r="A40" s="25"/>
      <c r="B40" s="23" t="s">
        <v>299</v>
      </c>
      <c r="C40" s="25"/>
      <c r="D40" s="149" t="s">
        <v>300</v>
      </c>
      <c r="E40" s="46"/>
      <c r="F40" s="46"/>
      <c r="G40" s="46"/>
      <c r="H40" s="150"/>
      <c r="I40" s="46"/>
    </row>
    <row r="41" spans="1:9" x14ac:dyDescent="0.2">
      <c r="A41" s="25"/>
      <c r="B41" s="23"/>
      <c r="C41" s="25" t="s">
        <v>301</v>
      </c>
      <c r="D41" s="149" t="s">
        <v>302</v>
      </c>
      <c r="E41" s="158" t="s">
        <v>266</v>
      </c>
      <c r="F41" s="158" t="s">
        <v>266</v>
      </c>
      <c r="G41" s="158" t="s">
        <v>266</v>
      </c>
      <c r="H41" s="158" t="s">
        <v>266</v>
      </c>
      <c r="I41" s="158" t="s">
        <v>266</v>
      </c>
    </row>
    <row r="42" spans="1:9" x14ac:dyDescent="0.2">
      <c r="A42" s="25"/>
      <c r="B42" s="23" t="s">
        <v>303</v>
      </c>
      <c r="C42" s="25"/>
      <c r="D42" s="149" t="s">
        <v>304</v>
      </c>
      <c r="E42" s="46"/>
      <c r="F42" s="46"/>
      <c r="G42" s="46"/>
      <c r="H42" s="150" t="s">
        <v>305</v>
      </c>
      <c r="I42" s="46"/>
    </row>
    <row r="43" spans="1:9" x14ac:dyDescent="0.2">
      <c r="A43" s="25"/>
      <c r="B43" s="23"/>
      <c r="C43" s="25" t="s">
        <v>301</v>
      </c>
      <c r="D43" s="149" t="s">
        <v>306</v>
      </c>
      <c r="E43" s="158" t="s">
        <v>266</v>
      </c>
      <c r="F43" s="158" t="s">
        <v>266</v>
      </c>
      <c r="G43" s="158" t="s">
        <v>266</v>
      </c>
      <c r="H43" s="158" t="s">
        <v>266</v>
      </c>
      <c r="I43" s="158" t="s">
        <v>266</v>
      </c>
    </row>
    <row r="44" spans="1:9" x14ac:dyDescent="0.2">
      <c r="A44" s="25"/>
      <c r="B44" s="116" t="s">
        <v>307</v>
      </c>
      <c r="C44" s="116"/>
      <c r="D44" s="149" t="s">
        <v>308</v>
      </c>
      <c r="E44" s="46"/>
      <c r="F44" s="46"/>
      <c r="G44" s="46"/>
      <c r="H44" s="150"/>
      <c r="I44" s="46"/>
    </row>
    <row r="45" spans="1:9" x14ac:dyDescent="0.2">
      <c r="A45" s="25"/>
      <c r="B45" s="23"/>
      <c r="C45" s="25" t="s">
        <v>301</v>
      </c>
      <c r="D45" s="149" t="s">
        <v>309</v>
      </c>
      <c r="E45" s="158" t="s">
        <v>266</v>
      </c>
      <c r="F45" s="158" t="s">
        <v>266</v>
      </c>
      <c r="G45" s="158" t="s">
        <v>266</v>
      </c>
      <c r="H45" s="158" t="s">
        <v>266</v>
      </c>
      <c r="I45" s="158" t="s">
        <v>266</v>
      </c>
    </row>
    <row r="46" spans="1:9" x14ac:dyDescent="0.2">
      <c r="A46" s="25"/>
      <c r="B46" s="116" t="s">
        <v>310</v>
      </c>
      <c r="C46" s="116"/>
      <c r="D46" s="149" t="s">
        <v>311</v>
      </c>
      <c r="E46" s="46"/>
      <c r="F46" s="46"/>
      <c r="G46" s="46"/>
      <c r="H46" s="150"/>
      <c r="I46" s="46"/>
    </row>
    <row r="47" spans="1:9" ht="28.5" customHeight="1" x14ac:dyDescent="0.2">
      <c r="A47" s="179"/>
      <c r="B47" s="180"/>
      <c r="C47" s="180" t="s">
        <v>312</v>
      </c>
      <c r="D47" s="181" t="s">
        <v>313</v>
      </c>
      <c r="E47" s="158" t="s">
        <v>266</v>
      </c>
      <c r="F47" s="158" t="s">
        <v>266</v>
      </c>
      <c r="G47" s="158" t="s">
        <v>266</v>
      </c>
      <c r="H47" s="158" t="s">
        <v>266</v>
      </c>
      <c r="I47" s="158" t="s">
        <v>266</v>
      </c>
    </row>
    <row r="48" spans="1:9" x14ac:dyDescent="0.2">
      <c r="A48" s="179"/>
      <c r="B48" s="182"/>
      <c r="C48" s="179" t="s">
        <v>314</v>
      </c>
      <c r="D48" s="181" t="s">
        <v>315</v>
      </c>
      <c r="E48" s="158" t="s">
        <v>266</v>
      </c>
      <c r="F48" s="158" t="s">
        <v>266</v>
      </c>
      <c r="G48" s="158" t="s">
        <v>266</v>
      </c>
      <c r="H48" s="158" t="s">
        <v>266</v>
      </c>
      <c r="I48" s="158" t="s">
        <v>266</v>
      </c>
    </row>
    <row r="49" spans="1:9" ht="15.75" x14ac:dyDescent="0.2">
      <c r="A49" s="183" t="s">
        <v>316</v>
      </c>
      <c r="B49" s="184"/>
      <c r="C49" s="184"/>
      <c r="D49" s="185" t="s">
        <v>317</v>
      </c>
      <c r="E49" s="186">
        <f>E56</f>
        <v>594654</v>
      </c>
      <c r="F49" s="186">
        <f t="shared" ref="F49:I49" si="3">F56</f>
        <v>594654</v>
      </c>
      <c r="G49" s="186">
        <f t="shared" si="3"/>
        <v>0</v>
      </c>
      <c r="H49" s="186">
        <f t="shared" si="3"/>
        <v>0</v>
      </c>
      <c r="I49" s="186">
        <f t="shared" si="3"/>
        <v>0</v>
      </c>
    </row>
    <row r="50" spans="1:9" x14ac:dyDescent="0.2">
      <c r="A50" s="187"/>
      <c r="B50" s="188" t="s">
        <v>318</v>
      </c>
      <c r="C50" s="176"/>
      <c r="D50" s="28" t="s">
        <v>319</v>
      </c>
      <c r="E50" s="158"/>
      <c r="F50" s="158"/>
      <c r="G50" s="158"/>
      <c r="H50" s="158"/>
      <c r="I50" s="158"/>
    </row>
    <row r="51" spans="1:9" x14ac:dyDescent="0.2">
      <c r="A51" s="187"/>
      <c r="B51" s="189"/>
      <c r="C51" s="189" t="s">
        <v>301</v>
      </c>
      <c r="D51" s="28" t="s">
        <v>320</v>
      </c>
      <c r="E51" s="158"/>
      <c r="F51" s="158"/>
      <c r="G51" s="158"/>
      <c r="H51" s="158"/>
      <c r="I51" s="158"/>
    </row>
    <row r="52" spans="1:9" x14ac:dyDescent="0.2">
      <c r="A52" s="190"/>
      <c r="B52" s="191" t="s">
        <v>321</v>
      </c>
      <c r="C52" s="192"/>
      <c r="D52" s="28" t="s">
        <v>322</v>
      </c>
      <c r="E52" s="158"/>
      <c r="F52" s="158"/>
      <c r="G52" s="158"/>
      <c r="H52" s="158"/>
      <c r="I52" s="158"/>
    </row>
    <row r="53" spans="1:9" x14ac:dyDescent="0.2">
      <c r="A53" s="190"/>
      <c r="B53" s="190"/>
      <c r="C53" s="189" t="s">
        <v>301</v>
      </c>
      <c r="D53" s="28" t="s">
        <v>323</v>
      </c>
      <c r="E53" s="158"/>
      <c r="F53" s="158"/>
      <c r="G53" s="158"/>
      <c r="H53" s="158"/>
      <c r="I53" s="158"/>
    </row>
    <row r="54" spans="1:9" x14ac:dyDescent="0.2">
      <c r="A54" s="193"/>
      <c r="B54" s="194" t="s">
        <v>324</v>
      </c>
      <c r="C54" s="194"/>
      <c r="D54" s="195" t="s">
        <v>325</v>
      </c>
      <c r="E54" s="196"/>
      <c r="F54" s="196"/>
      <c r="G54" s="196"/>
      <c r="H54" s="196"/>
      <c r="I54" s="196"/>
    </row>
    <row r="55" spans="1:9" x14ac:dyDescent="0.2">
      <c r="A55" s="193"/>
      <c r="B55" s="193"/>
      <c r="C55" s="197" t="s">
        <v>301</v>
      </c>
      <c r="D55" s="195" t="s">
        <v>326</v>
      </c>
      <c r="E55" s="196"/>
      <c r="F55" s="196"/>
      <c r="G55" s="196"/>
      <c r="H55" s="196"/>
      <c r="I55" s="196"/>
    </row>
    <row r="56" spans="1:9" ht="15.75" x14ac:dyDescent="0.2">
      <c r="A56" s="190"/>
      <c r="B56" s="198" t="s">
        <v>327</v>
      </c>
      <c r="C56" s="199"/>
      <c r="D56" s="200" t="s">
        <v>328</v>
      </c>
      <c r="E56" s="201">
        <f>E57</f>
        <v>594654</v>
      </c>
      <c r="F56" s="201">
        <f t="shared" ref="F56:I56" si="4">F57</f>
        <v>594654</v>
      </c>
      <c r="G56" s="201">
        <f t="shared" si="4"/>
        <v>0</v>
      </c>
      <c r="H56" s="201">
        <f t="shared" si="4"/>
        <v>0</v>
      </c>
      <c r="I56" s="201">
        <f t="shared" si="4"/>
        <v>0</v>
      </c>
    </row>
    <row r="57" spans="1:9" x14ac:dyDescent="0.2">
      <c r="A57" s="190"/>
      <c r="B57" s="190"/>
      <c r="C57" s="189" t="s">
        <v>301</v>
      </c>
      <c r="D57" s="28" t="s">
        <v>329</v>
      </c>
      <c r="E57" s="47">
        <f>F57+G57+H57+I57</f>
        <v>594654</v>
      </c>
      <c r="F57" s="47">
        <v>594654</v>
      </c>
      <c r="G57" s="47"/>
      <c r="H57" s="47"/>
      <c r="I57" s="47">
        <v>0</v>
      </c>
    </row>
    <row r="58" spans="1:9" x14ac:dyDescent="0.2">
      <c r="A58" s="190"/>
      <c r="B58" s="202" t="s">
        <v>330</v>
      </c>
      <c r="C58" s="203"/>
      <c r="D58" s="28" t="s">
        <v>331</v>
      </c>
      <c r="E58" s="158"/>
      <c r="F58" s="158"/>
      <c r="G58" s="158"/>
      <c r="H58" s="158"/>
      <c r="I58" s="158"/>
    </row>
    <row r="59" spans="1:9" x14ac:dyDescent="0.2">
      <c r="A59" s="190"/>
      <c r="B59" s="190"/>
      <c r="C59" s="189" t="s">
        <v>301</v>
      </c>
      <c r="D59" s="28" t="s">
        <v>332</v>
      </c>
      <c r="E59" s="158"/>
      <c r="F59" s="158"/>
      <c r="G59" s="158"/>
      <c r="H59" s="158"/>
      <c r="I59" s="158"/>
    </row>
    <row r="60" spans="1:9" x14ac:dyDescent="0.2">
      <c r="A60" s="190"/>
      <c r="B60" s="202" t="s">
        <v>333</v>
      </c>
      <c r="C60" s="203"/>
      <c r="D60" s="28" t="s">
        <v>334</v>
      </c>
      <c r="E60" s="158"/>
      <c r="F60" s="158"/>
      <c r="G60" s="158"/>
      <c r="H60" s="158"/>
      <c r="I60" s="158"/>
    </row>
    <row r="61" spans="1:9" x14ac:dyDescent="0.2">
      <c r="A61" s="190"/>
      <c r="B61" s="190"/>
      <c r="C61" s="189" t="s">
        <v>301</v>
      </c>
      <c r="D61" s="28" t="s">
        <v>335</v>
      </c>
      <c r="E61" s="158"/>
      <c r="F61" s="158"/>
      <c r="G61" s="158"/>
      <c r="H61" s="158"/>
      <c r="I61" s="158"/>
    </row>
    <row r="62" spans="1:9" x14ac:dyDescent="0.2">
      <c r="A62" s="1"/>
      <c r="B62" s="1"/>
      <c r="C62" s="2"/>
      <c r="D62" s="1"/>
      <c r="E62" s="1"/>
      <c r="F62" s="1"/>
      <c r="G62" s="1"/>
      <c r="H62" s="1"/>
      <c r="I62" s="1"/>
    </row>
    <row r="63" spans="1:9" ht="15" x14ac:dyDescent="0.25">
      <c r="A63" s="1"/>
      <c r="B63" s="1"/>
      <c r="C63" s="204" t="s">
        <v>229</v>
      </c>
      <c r="D63" s="205"/>
      <c r="E63" s="205"/>
      <c r="F63" s="205"/>
      <c r="G63" s="205"/>
      <c r="H63" s="205"/>
      <c r="I63" s="205"/>
    </row>
    <row r="64" spans="1:9" ht="15" x14ac:dyDescent="0.25">
      <c r="A64" s="1"/>
      <c r="B64" s="1"/>
      <c r="C64" s="204" t="s">
        <v>231</v>
      </c>
      <c r="D64" s="205"/>
      <c r="E64" s="206" t="s">
        <v>232</v>
      </c>
      <c r="F64" s="206"/>
      <c r="G64" s="206"/>
      <c r="H64" s="206" t="s">
        <v>233</v>
      </c>
      <c r="I64" s="206"/>
    </row>
    <row r="65" spans="1:9" ht="15" x14ac:dyDescent="0.25">
      <c r="A65" s="1"/>
      <c r="B65" s="1"/>
      <c r="C65" s="207" t="s">
        <v>336</v>
      </c>
      <c r="D65" s="205"/>
      <c r="E65" s="205" t="s">
        <v>235</v>
      </c>
      <c r="F65" s="205"/>
      <c r="G65" s="205"/>
      <c r="H65" s="205" t="s">
        <v>236</v>
      </c>
      <c r="I65" s="205"/>
    </row>
    <row r="66" spans="1:9" x14ac:dyDescent="0.2">
      <c r="A66" s="1"/>
      <c r="B66" s="1"/>
      <c r="C66" s="2"/>
      <c r="D66" s="1"/>
      <c r="E66" s="1"/>
      <c r="F66" s="1"/>
      <c r="G66" s="1"/>
      <c r="H66" s="1"/>
      <c r="I66" s="1"/>
    </row>
    <row r="67" spans="1:9" x14ac:dyDescent="0.2">
      <c r="A67" s="1"/>
      <c r="B67" s="1"/>
      <c r="C67" s="2"/>
      <c r="D67" s="1"/>
      <c r="E67" s="1"/>
      <c r="F67" s="1"/>
      <c r="G67" s="1"/>
      <c r="H67" s="1"/>
      <c r="I67" s="1"/>
    </row>
  </sheetData>
  <mergeCells count="27">
    <mergeCell ref="B60:C60"/>
    <mergeCell ref="A49:C49"/>
    <mergeCell ref="B50:C50"/>
    <mergeCell ref="B52:C52"/>
    <mergeCell ref="B54:C54"/>
    <mergeCell ref="B56:C56"/>
    <mergeCell ref="B58:C58"/>
    <mergeCell ref="A24:C24"/>
    <mergeCell ref="A25:C25"/>
    <mergeCell ref="B28:C28"/>
    <mergeCell ref="A39:C39"/>
    <mergeCell ref="B44:C44"/>
    <mergeCell ref="B46:C46"/>
    <mergeCell ref="A13:C13"/>
    <mergeCell ref="A17:C17"/>
    <mergeCell ref="B18:C18"/>
    <mergeCell ref="A20:C20"/>
    <mergeCell ref="B21:C21"/>
    <mergeCell ref="A23:C23"/>
    <mergeCell ref="A1:C1"/>
    <mergeCell ref="A2:C2"/>
    <mergeCell ref="A5:I5"/>
    <mergeCell ref="A6:I6"/>
    <mergeCell ref="A10:C12"/>
    <mergeCell ref="D10:D12"/>
    <mergeCell ref="E10:I10"/>
    <mergeCell ref="F11:I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9BCB4-E9BA-49CE-91D7-073E1C238699}">
  <sheetPr>
    <tabColor rgb="FFFF0000"/>
  </sheetPr>
  <dimension ref="A1:Q142"/>
  <sheetViews>
    <sheetView tabSelected="1" zoomScale="75" zoomScaleNormal="100" zoomScaleSheetLayoutView="75" workbookViewId="0">
      <selection activeCell="Y14" sqref="Y14"/>
    </sheetView>
  </sheetViews>
  <sheetFormatPr defaultRowHeight="12.75" x14ac:dyDescent="0.2"/>
  <cols>
    <col min="1" max="1" width="4.140625" style="1" customWidth="1"/>
    <col min="2" max="2" width="4" style="1" customWidth="1"/>
    <col min="3" max="3" width="56.7109375" style="2" customWidth="1"/>
    <col min="4" max="4" width="12.5703125" style="1" customWidth="1"/>
    <col min="5" max="5" width="11.140625" style="1" customWidth="1"/>
    <col min="6" max="6" width="8.85546875" style="1" customWidth="1"/>
    <col min="7" max="7" width="11.5703125" style="1" customWidth="1"/>
    <col min="8" max="8" width="10.42578125" style="1" customWidth="1"/>
    <col min="9" max="9" width="10.85546875" style="1" customWidth="1"/>
    <col min="10" max="10" width="12.42578125" style="1" customWidth="1"/>
    <col min="11" max="11" width="8.42578125" style="1" hidden="1" customWidth="1"/>
    <col min="12" max="17" width="0" style="1" hidden="1" customWidth="1"/>
    <col min="18" max="256" width="9.140625" style="1"/>
    <col min="257" max="257" width="4.140625" style="1" customWidth="1"/>
    <col min="258" max="258" width="4" style="1" customWidth="1"/>
    <col min="259" max="259" width="56.7109375" style="1" customWidth="1"/>
    <col min="260" max="260" width="11.5703125" style="1" customWidth="1"/>
    <col min="261" max="261" width="9.28515625" style="1" customWidth="1"/>
    <col min="262" max="262" width="13.42578125" style="1" customWidth="1"/>
    <col min="263" max="263" width="9.85546875" style="1" customWidth="1"/>
    <col min="264" max="264" width="10.42578125" style="1" customWidth="1"/>
    <col min="265" max="265" width="10.85546875" style="1" customWidth="1"/>
    <col min="266" max="266" width="9.7109375" style="1" customWidth="1"/>
    <col min="267" max="267" width="8.42578125" style="1" customWidth="1"/>
    <col min="268" max="512" width="9.140625" style="1"/>
    <col min="513" max="513" width="4.140625" style="1" customWidth="1"/>
    <col min="514" max="514" width="4" style="1" customWidth="1"/>
    <col min="515" max="515" width="56.7109375" style="1" customWidth="1"/>
    <col min="516" max="516" width="11.5703125" style="1" customWidth="1"/>
    <col min="517" max="517" width="9.28515625" style="1" customWidth="1"/>
    <col min="518" max="518" width="13.42578125" style="1" customWidth="1"/>
    <col min="519" max="519" width="9.85546875" style="1" customWidth="1"/>
    <col min="520" max="520" width="10.42578125" style="1" customWidth="1"/>
    <col min="521" max="521" width="10.85546875" style="1" customWidth="1"/>
    <col min="522" max="522" width="9.7109375" style="1" customWidth="1"/>
    <col min="523" max="523" width="8.42578125" style="1" customWidth="1"/>
    <col min="524" max="768" width="9.140625" style="1"/>
    <col min="769" max="769" width="4.140625" style="1" customWidth="1"/>
    <col min="770" max="770" width="4" style="1" customWidth="1"/>
    <col min="771" max="771" width="56.7109375" style="1" customWidth="1"/>
    <col min="772" max="772" width="11.5703125" style="1" customWidth="1"/>
    <col min="773" max="773" width="9.28515625" style="1" customWidth="1"/>
    <col min="774" max="774" width="13.42578125" style="1" customWidth="1"/>
    <col min="775" max="775" width="9.85546875" style="1" customWidth="1"/>
    <col min="776" max="776" width="10.42578125" style="1" customWidth="1"/>
    <col min="777" max="777" width="10.85546875" style="1" customWidth="1"/>
    <col min="778" max="778" width="9.7109375" style="1" customWidth="1"/>
    <col min="779" max="779" width="8.42578125" style="1" customWidth="1"/>
    <col min="780" max="1024" width="9.140625" style="1"/>
    <col min="1025" max="1025" width="4.140625" style="1" customWidth="1"/>
    <col min="1026" max="1026" width="4" style="1" customWidth="1"/>
    <col min="1027" max="1027" width="56.7109375" style="1" customWidth="1"/>
    <col min="1028" max="1028" width="11.5703125" style="1" customWidth="1"/>
    <col min="1029" max="1029" width="9.28515625" style="1" customWidth="1"/>
    <col min="1030" max="1030" width="13.42578125" style="1" customWidth="1"/>
    <col min="1031" max="1031" width="9.85546875" style="1" customWidth="1"/>
    <col min="1032" max="1032" width="10.42578125" style="1" customWidth="1"/>
    <col min="1033" max="1033" width="10.85546875" style="1" customWidth="1"/>
    <col min="1034" max="1034" width="9.7109375" style="1" customWidth="1"/>
    <col min="1035" max="1035" width="8.42578125" style="1" customWidth="1"/>
    <col min="1036" max="1280" width="9.140625" style="1"/>
    <col min="1281" max="1281" width="4.140625" style="1" customWidth="1"/>
    <col min="1282" max="1282" width="4" style="1" customWidth="1"/>
    <col min="1283" max="1283" width="56.7109375" style="1" customWidth="1"/>
    <col min="1284" max="1284" width="11.5703125" style="1" customWidth="1"/>
    <col min="1285" max="1285" width="9.28515625" style="1" customWidth="1"/>
    <col min="1286" max="1286" width="13.42578125" style="1" customWidth="1"/>
    <col min="1287" max="1287" width="9.85546875" style="1" customWidth="1"/>
    <col min="1288" max="1288" width="10.42578125" style="1" customWidth="1"/>
    <col min="1289" max="1289" width="10.85546875" style="1" customWidth="1"/>
    <col min="1290" max="1290" width="9.7109375" style="1" customWidth="1"/>
    <col min="1291" max="1291" width="8.42578125" style="1" customWidth="1"/>
    <col min="1292" max="1536" width="9.140625" style="1"/>
    <col min="1537" max="1537" width="4.140625" style="1" customWidth="1"/>
    <col min="1538" max="1538" width="4" style="1" customWidth="1"/>
    <col min="1539" max="1539" width="56.7109375" style="1" customWidth="1"/>
    <col min="1540" max="1540" width="11.5703125" style="1" customWidth="1"/>
    <col min="1541" max="1541" width="9.28515625" style="1" customWidth="1"/>
    <col min="1542" max="1542" width="13.42578125" style="1" customWidth="1"/>
    <col min="1543" max="1543" width="9.85546875" style="1" customWidth="1"/>
    <col min="1544" max="1544" width="10.42578125" style="1" customWidth="1"/>
    <col min="1545" max="1545" width="10.85546875" style="1" customWidth="1"/>
    <col min="1546" max="1546" width="9.7109375" style="1" customWidth="1"/>
    <col min="1547" max="1547" width="8.42578125" style="1" customWidth="1"/>
    <col min="1548" max="1792" width="9.140625" style="1"/>
    <col min="1793" max="1793" width="4.140625" style="1" customWidth="1"/>
    <col min="1794" max="1794" width="4" style="1" customWidth="1"/>
    <col min="1795" max="1795" width="56.7109375" style="1" customWidth="1"/>
    <col min="1796" max="1796" width="11.5703125" style="1" customWidth="1"/>
    <col min="1797" max="1797" width="9.28515625" style="1" customWidth="1"/>
    <col min="1798" max="1798" width="13.42578125" style="1" customWidth="1"/>
    <col min="1799" max="1799" width="9.85546875" style="1" customWidth="1"/>
    <col min="1800" max="1800" width="10.42578125" style="1" customWidth="1"/>
    <col min="1801" max="1801" width="10.85546875" style="1" customWidth="1"/>
    <col min="1802" max="1802" width="9.7109375" style="1" customWidth="1"/>
    <col min="1803" max="1803" width="8.42578125" style="1" customWidth="1"/>
    <col min="1804" max="2048" width="9.140625" style="1"/>
    <col min="2049" max="2049" width="4.140625" style="1" customWidth="1"/>
    <col min="2050" max="2050" width="4" style="1" customWidth="1"/>
    <col min="2051" max="2051" width="56.7109375" style="1" customWidth="1"/>
    <col min="2052" max="2052" width="11.5703125" style="1" customWidth="1"/>
    <col min="2053" max="2053" width="9.28515625" style="1" customWidth="1"/>
    <col min="2054" max="2054" width="13.42578125" style="1" customWidth="1"/>
    <col min="2055" max="2055" width="9.85546875" style="1" customWidth="1"/>
    <col min="2056" max="2056" width="10.42578125" style="1" customWidth="1"/>
    <col min="2057" max="2057" width="10.85546875" style="1" customWidth="1"/>
    <col min="2058" max="2058" width="9.7109375" style="1" customWidth="1"/>
    <col min="2059" max="2059" width="8.42578125" style="1" customWidth="1"/>
    <col min="2060" max="2304" width="9.140625" style="1"/>
    <col min="2305" max="2305" width="4.140625" style="1" customWidth="1"/>
    <col min="2306" max="2306" width="4" style="1" customWidth="1"/>
    <col min="2307" max="2307" width="56.7109375" style="1" customWidth="1"/>
    <col min="2308" max="2308" width="11.5703125" style="1" customWidth="1"/>
    <col min="2309" max="2309" width="9.28515625" style="1" customWidth="1"/>
    <col min="2310" max="2310" width="13.42578125" style="1" customWidth="1"/>
    <col min="2311" max="2311" width="9.85546875" style="1" customWidth="1"/>
    <col min="2312" max="2312" width="10.42578125" style="1" customWidth="1"/>
    <col min="2313" max="2313" width="10.85546875" style="1" customWidth="1"/>
    <col min="2314" max="2314" width="9.7109375" style="1" customWidth="1"/>
    <col min="2315" max="2315" width="8.42578125" style="1" customWidth="1"/>
    <col min="2316" max="2560" width="9.140625" style="1"/>
    <col min="2561" max="2561" width="4.140625" style="1" customWidth="1"/>
    <col min="2562" max="2562" width="4" style="1" customWidth="1"/>
    <col min="2563" max="2563" width="56.7109375" style="1" customWidth="1"/>
    <col min="2564" max="2564" width="11.5703125" style="1" customWidth="1"/>
    <col min="2565" max="2565" width="9.28515625" style="1" customWidth="1"/>
    <col min="2566" max="2566" width="13.42578125" style="1" customWidth="1"/>
    <col min="2567" max="2567" width="9.85546875" style="1" customWidth="1"/>
    <col min="2568" max="2568" width="10.42578125" style="1" customWidth="1"/>
    <col min="2569" max="2569" width="10.85546875" style="1" customWidth="1"/>
    <col min="2570" max="2570" width="9.7109375" style="1" customWidth="1"/>
    <col min="2571" max="2571" width="8.42578125" style="1" customWidth="1"/>
    <col min="2572" max="2816" width="9.140625" style="1"/>
    <col min="2817" max="2817" width="4.140625" style="1" customWidth="1"/>
    <col min="2818" max="2818" width="4" style="1" customWidth="1"/>
    <col min="2819" max="2819" width="56.7109375" style="1" customWidth="1"/>
    <col min="2820" max="2820" width="11.5703125" style="1" customWidth="1"/>
    <col min="2821" max="2821" width="9.28515625" style="1" customWidth="1"/>
    <col min="2822" max="2822" width="13.42578125" style="1" customWidth="1"/>
    <col min="2823" max="2823" width="9.85546875" style="1" customWidth="1"/>
    <col min="2824" max="2824" width="10.42578125" style="1" customWidth="1"/>
    <col min="2825" max="2825" width="10.85546875" style="1" customWidth="1"/>
    <col min="2826" max="2826" width="9.7109375" style="1" customWidth="1"/>
    <col min="2827" max="2827" width="8.42578125" style="1" customWidth="1"/>
    <col min="2828" max="3072" width="9.140625" style="1"/>
    <col min="3073" max="3073" width="4.140625" style="1" customWidth="1"/>
    <col min="3074" max="3074" width="4" style="1" customWidth="1"/>
    <col min="3075" max="3075" width="56.7109375" style="1" customWidth="1"/>
    <col min="3076" max="3076" width="11.5703125" style="1" customWidth="1"/>
    <col min="3077" max="3077" width="9.28515625" style="1" customWidth="1"/>
    <col min="3078" max="3078" width="13.42578125" style="1" customWidth="1"/>
    <col min="3079" max="3079" width="9.85546875" style="1" customWidth="1"/>
    <col min="3080" max="3080" width="10.42578125" style="1" customWidth="1"/>
    <col min="3081" max="3081" width="10.85546875" style="1" customWidth="1"/>
    <col min="3082" max="3082" width="9.7109375" style="1" customWidth="1"/>
    <col min="3083" max="3083" width="8.42578125" style="1" customWidth="1"/>
    <col min="3084" max="3328" width="9.140625" style="1"/>
    <col min="3329" max="3329" width="4.140625" style="1" customWidth="1"/>
    <col min="3330" max="3330" width="4" style="1" customWidth="1"/>
    <col min="3331" max="3331" width="56.7109375" style="1" customWidth="1"/>
    <col min="3332" max="3332" width="11.5703125" style="1" customWidth="1"/>
    <col min="3333" max="3333" width="9.28515625" style="1" customWidth="1"/>
    <col min="3334" max="3334" width="13.42578125" style="1" customWidth="1"/>
    <col min="3335" max="3335" width="9.85546875" style="1" customWidth="1"/>
    <col min="3336" max="3336" width="10.42578125" style="1" customWidth="1"/>
    <col min="3337" max="3337" width="10.85546875" style="1" customWidth="1"/>
    <col min="3338" max="3338" width="9.7109375" style="1" customWidth="1"/>
    <col min="3339" max="3339" width="8.42578125" style="1" customWidth="1"/>
    <col min="3340" max="3584" width="9.140625" style="1"/>
    <col min="3585" max="3585" width="4.140625" style="1" customWidth="1"/>
    <col min="3586" max="3586" width="4" style="1" customWidth="1"/>
    <col min="3587" max="3587" width="56.7109375" style="1" customWidth="1"/>
    <col min="3588" max="3588" width="11.5703125" style="1" customWidth="1"/>
    <col min="3589" max="3589" width="9.28515625" style="1" customWidth="1"/>
    <col min="3590" max="3590" width="13.42578125" style="1" customWidth="1"/>
    <col min="3591" max="3591" width="9.85546875" style="1" customWidth="1"/>
    <col min="3592" max="3592" width="10.42578125" style="1" customWidth="1"/>
    <col min="3593" max="3593" width="10.85546875" style="1" customWidth="1"/>
    <col min="3594" max="3594" width="9.7109375" style="1" customWidth="1"/>
    <col min="3595" max="3595" width="8.42578125" style="1" customWidth="1"/>
    <col min="3596" max="3840" width="9.140625" style="1"/>
    <col min="3841" max="3841" width="4.140625" style="1" customWidth="1"/>
    <col min="3842" max="3842" width="4" style="1" customWidth="1"/>
    <col min="3843" max="3843" width="56.7109375" style="1" customWidth="1"/>
    <col min="3844" max="3844" width="11.5703125" style="1" customWidth="1"/>
    <col min="3845" max="3845" width="9.28515625" style="1" customWidth="1"/>
    <col min="3846" max="3846" width="13.42578125" style="1" customWidth="1"/>
    <col min="3847" max="3847" width="9.85546875" style="1" customWidth="1"/>
    <col min="3848" max="3848" width="10.42578125" style="1" customWidth="1"/>
    <col min="3849" max="3849" width="10.85546875" style="1" customWidth="1"/>
    <col min="3850" max="3850" width="9.7109375" style="1" customWidth="1"/>
    <col min="3851" max="3851" width="8.42578125" style="1" customWidth="1"/>
    <col min="3852" max="4096" width="9.140625" style="1"/>
    <col min="4097" max="4097" width="4.140625" style="1" customWidth="1"/>
    <col min="4098" max="4098" width="4" style="1" customWidth="1"/>
    <col min="4099" max="4099" width="56.7109375" style="1" customWidth="1"/>
    <col min="4100" max="4100" width="11.5703125" style="1" customWidth="1"/>
    <col min="4101" max="4101" width="9.28515625" style="1" customWidth="1"/>
    <col min="4102" max="4102" width="13.42578125" style="1" customWidth="1"/>
    <col min="4103" max="4103" width="9.85546875" style="1" customWidth="1"/>
    <col min="4104" max="4104" width="10.42578125" style="1" customWidth="1"/>
    <col min="4105" max="4105" width="10.85546875" style="1" customWidth="1"/>
    <col min="4106" max="4106" width="9.7109375" style="1" customWidth="1"/>
    <col min="4107" max="4107" width="8.42578125" style="1" customWidth="1"/>
    <col min="4108" max="4352" width="9.140625" style="1"/>
    <col min="4353" max="4353" width="4.140625" style="1" customWidth="1"/>
    <col min="4354" max="4354" width="4" style="1" customWidth="1"/>
    <col min="4355" max="4355" width="56.7109375" style="1" customWidth="1"/>
    <col min="4356" max="4356" width="11.5703125" style="1" customWidth="1"/>
    <col min="4357" max="4357" width="9.28515625" style="1" customWidth="1"/>
    <col min="4358" max="4358" width="13.42578125" style="1" customWidth="1"/>
    <col min="4359" max="4359" width="9.85546875" style="1" customWidth="1"/>
    <col min="4360" max="4360" width="10.42578125" style="1" customWidth="1"/>
    <col min="4361" max="4361" width="10.85546875" style="1" customWidth="1"/>
    <col min="4362" max="4362" width="9.7109375" style="1" customWidth="1"/>
    <col min="4363" max="4363" width="8.42578125" style="1" customWidth="1"/>
    <col min="4364" max="4608" width="9.140625" style="1"/>
    <col min="4609" max="4609" width="4.140625" style="1" customWidth="1"/>
    <col min="4610" max="4610" width="4" style="1" customWidth="1"/>
    <col min="4611" max="4611" width="56.7109375" style="1" customWidth="1"/>
    <col min="4612" max="4612" width="11.5703125" style="1" customWidth="1"/>
    <col min="4613" max="4613" width="9.28515625" style="1" customWidth="1"/>
    <col min="4614" max="4614" width="13.42578125" style="1" customWidth="1"/>
    <col min="4615" max="4615" width="9.85546875" style="1" customWidth="1"/>
    <col min="4616" max="4616" width="10.42578125" style="1" customWidth="1"/>
    <col min="4617" max="4617" width="10.85546875" style="1" customWidth="1"/>
    <col min="4618" max="4618" width="9.7109375" style="1" customWidth="1"/>
    <col min="4619" max="4619" width="8.42578125" style="1" customWidth="1"/>
    <col min="4620" max="4864" width="9.140625" style="1"/>
    <col min="4865" max="4865" width="4.140625" style="1" customWidth="1"/>
    <col min="4866" max="4866" width="4" style="1" customWidth="1"/>
    <col min="4867" max="4867" width="56.7109375" style="1" customWidth="1"/>
    <col min="4868" max="4868" width="11.5703125" style="1" customWidth="1"/>
    <col min="4869" max="4869" width="9.28515625" style="1" customWidth="1"/>
    <col min="4870" max="4870" width="13.42578125" style="1" customWidth="1"/>
    <col min="4871" max="4871" width="9.85546875" style="1" customWidth="1"/>
    <col min="4872" max="4872" width="10.42578125" style="1" customWidth="1"/>
    <col min="4873" max="4873" width="10.85546875" style="1" customWidth="1"/>
    <col min="4874" max="4874" width="9.7109375" style="1" customWidth="1"/>
    <col min="4875" max="4875" width="8.42578125" style="1" customWidth="1"/>
    <col min="4876" max="5120" width="9.140625" style="1"/>
    <col min="5121" max="5121" width="4.140625" style="1" customWidth="1"/>
    <col min="5122" max="5122" width="4" style="1" customWidth="1"/>
    <col min="5123" max="5123" width="56.7109375" style="1" customWidth="1"/>
    <col min="5124" max="5124" width="11.5703125" style="1" customWidth="1"/>
    <col min="5125" max="5125" width="9.28515625" style="1" customWidth="1"/>
    <col min="5126" max="5126" width="13.42578125" style="1" customWidth="1"/>
    <col min="5127" max="5127" width="9.85546875" style="1" customWidth="1"/>
    <col min="5128" max="5128" width="10.42578125" style="1" customWidth="1"/>
    <col min="5129" max="5129" width="10.85546875" style="1" customWidth="1"/>
    <col min="5130" max="5130" width="9.7109375" style="1" customWidth="1"/>
    <col min="5131" max="5131" width="8.42578125" style="1" customWidth="1"/>
    <col min="5132" max="5376" width="9.140625" style="1"/>
    <col min="5377" max="5377" width="4.140625" style="1" customWidth="1"/>
    <col min="5378" max="5378" width="4" style="1" customWidth="1"/>
    <col min="5379" max="5379" width="56.7109375" style="1" customWidth="1"/>
    <col min="5380" max="5380" width="11.5703125" style="1" customWidth="1"/>
    <col min="5381" max="5381" width="9.28515625" style="1" customWidth="1"/>
    <col min="5382" max="5382" width="13.42578125" style="1" customWidth="1"/>
    <col min="5383" max="5383" width="9.85546875" style="1" customWidth="1"/>
    <col min="5384" max="5384" width="10.42578125" style="1" customWidth="1"/>
    <col min="5385" max="5385" width="10.85546875" style="1" customWidth="1"/>
    <col min="5386" max="5386" width="9.7109375" style="1" customWidth="1"/>
    <col min="5387" max="5387" width="8.42578125" style="1" customWidth="1"/>
    <col min="5388" max="5632" width="9.140625" style="1"/>
    <col min="5633" max="5633" width="4.140625" style="1" customWidth="1"/>
    <col min="5634" max="5634" width="4" style="1" customWidth="1"/>
    <col min="5635" max="5635" width="56.7109375" style="1" customWidth="1"/>
    <col min="5636" max="5636" width="11.5703125" style="1" customWidth="1"/>
    <col min="5637" max="5637" width="9.28515625" style="1" customWidth="1"/>
    <col min="5638" max="5638" width="13.42578125" style="1" customWidth="1"/>
    <col min="5639" max="5639" width="9.85546875" style="1" customWidth="1"/>
    <col min="5640" max="5640" width="10.42578125" style="1" customWidth="1"/>
    <col min="5641" max="5641" width="10.85546875" style="1" customWidth="1"/>
    <col min="5642" max="5642" width="9.7109375" style="1" customWidth="1"/>
    <col min="5643" max="5643" width="8.42578125" style="1" customWidth="1"/>
    <col min="5644" max="5888" width="9.140625" style="1"/>
    <col min="5889" max="5889" width="4.140625" style="1" customWidth="1"/>
    <col min="5890" max="5890" width="4" style="1" customWidth="1"/>
    <col min="5891" max="5891" width="56.7109375" style="1" customWidth="1"/>
    <col min="5892" max="5892" width="11.5703125" style="1" customWidth="1"/>
    <col min="5893" max="5893" width="9.28515625" style="1" customWidth="1"/>
    <col min="5894" max="5894" width="13.42578125" style="1" customWidth="1"/>
    <col min="5895" max="5895" width="9.85546875" style="1" customWidth="1"/>
    <col min="5896" max="5896" width="10.42578125" style="1" customWidth="1"/>
    <col min="5897" max="5897" width="10.85546875" style="1" customWidth="1"/>
    <col min="5898" max="5898" width="9.7109375" style="1" customWidth="1"/>
    <col min="5899" max="5899" width="8.42578125" style="1" customWidth="1"/>
    <col min="5900" max="6144" width="9.140625" style="1"/>
    <col min="6145" max="6145" width="4.140625" style="1" customWidth="1"/>
    <col min="6146" max="6146" width="4" style="1" customWidth="1"/>
    <col min="6147" max="6147" width="56.7109375" style="1" customWidth="1"/>
    <col min="6148" max="6148" width="11.5703125" style="1" customWidth="1"/>
    <col min="6149" max="6149" width="9.28515625" style="1" customWidth="1"/>
    <col min="6150" max="6150" width="13.42578125" style="1" customWidth="1"/>
    <col min="6151" max="6151" width="9.85546875" style="1" customWidth="1"/>
    <col min="6152" max="6152" width="10.42578125" style="1" customWidth="1"/>
    <col min="6153" max="6153" width="10.85546875" style="1" customWidth="1"/>
    <col min="6154" max="6154" width="9.7109375" style="1" customWidth="1"/>
    <col min="6155" max="6155" width="8.42578125" style="1" customWidth="1"/>
    <col min="6156" max="6400" width="9.140625" style="1"/>
    <col min="6401" max="6401" width="4.140625" style="1" customWidth="1"/>
    <col min="6402" max="6402" width="4" style="1" customWidth="1"/>
    <col min="6403" max="6403" width="56.7109375" style="1" customWidth="1"/>
    <col min="6404" max="6404" width="11.5703125" style="1" customWidth="1"/>
    <col min="6405" max="6405" width="9.28515625" style="1" customWidth="1"/>
    <col min="6406" max="6406" width="13.42578125" style="1" customWidth="1"/>
    <col min="6407" max="6407" width="9.85546875" style="1" customWidth="1"/>
    <col min="6408" max="6408" width="10.42578125" style="1" customWidth="1"/>
    <col min="6409" max="6409" width="10.85546875" style="1" customWidth="1"/>
    <col min="6410" max="6410" width="9.7109375" style="1" customWidth="1"/>
    <col min="6411" max="6411" width="8.42578125" style="1" customWidth="1"/>
    <col min="6412" max="6656" width="9.140625" style="1"/>
    <col min="6657" max="6657" width="4.140625" style="1" customWidth="1"/>
    <col min="6658" max="6658" width="4" style="1" customWidth="1"/>
    <col min="6659" max="6659" width="56.7109375" style="1" customWidth="1"/>
    <col min="6660" max="6660" width="11.5703125" style="1" customWidth="1"/>
    <col min="6661" max="6661" width="9.28515625" style="1" customWidth="1"/>
    <col min="6662" max="6662" width="13.42578125" style="1" customWidth="1"/>
    <col min="6663" max="6663" width="9.85546875" style="1" customWidth="1"/>
    <col min="6664" max="6664" width="10.42578125" style="1" customWidth="1"/>
    <col min="6665" max="6665" width="10.85546875" style="1" customWidth="1"/>
    <col min="6666" max="6666" width="9.7109375" style="1" customWidth="1"/>
    <col min="6667" max="6667" width="8.42578125" style="1" customWidth="1"/>
    <col min="6668" max="6912" width="9.140625" style="1"/>
    <col min="6913" max="6913" width="4.140625" style="1" customWidth="1"/>
    <col min="6914" max="6914" width="4" style="1" customWidth="1"/>
    <col min="6915" max="6915" width="56.7109375" style="1" customWidth="1"/>
    <col min="6916" max="6916" width="11.5703125" style="1" customWidth="1"/>
    <col min="6917" max="6917" width="9.28515625" style="1" customWidth="1"/>
    <col min="6918" max="6918" width="13.42578125" style="1" customWidth="1"/>
    <col min="6919" max="6919" width="9.85546875" style="1" customWidth="1"/>
    <col min="6920" max="6920" width="10.42578125" style="1" customWidth="1"/>
    <col min="6921" max="6921" width="10.85546875" style="1" customWidth="1"/>
    <col min="6922" max="6922" width="9.7109375" style="1" customWidth="1"/>
    <col min="6923" max="6923" width="8.42578125" style="1" customWidth="1"/>
    <col min="6924" max="7168" width="9.140625" style="1"/>
    <col min="7169" max="7169" width="4.140625" style="1" customWidth="1"/>
    <col min="7170" max="7170" width="4" style="1" customWidth="1"/>
    <col min="7171" max="7171" width="56.7109375" style="1" customWidth="1"/>
    <col min="7172" max="7172" width="11.5703125" style="1" customWidth="1"/>
    <col min="7173" max="7173" width="9.28515625" style="1" customWidth="1"/>
    <col min="7174" max="7174" width="13.42578125" style="1" customWidth="1"/>
    <col min="7175" max="7175" width="9.85546875" style="1" customWidth="1"/>
    <col min="7176" max="7176" width="10.42578125" style="1" customWidth="1"/>
    <col min="7177" max="7177" width="10.85546875" style="1" customWidth="1"/>
    <col min="7178" max="7178" width="9.7109375" style="1" customWidth="1"/>
    <col min="7179" max="7179" width="8.42578125" style="1" customWidth="1"/>
    <col min="7180" max="7424" width="9.140625" style="1"/>
    <col min="7425" max="7425" width="4.140625" style="1" customWidth="1"/>
    <col min="7426" max="7426" width="4" style="1" customWidth="1"/>
    <col min="7427" max="7427" width="56.7109375" style="1" customWidth="1"/>
    <col min="7428" max="7428" width="11.5703125" style="1" customWidth="1"/>
    <col min="7429" max="7429" width="9.28515625" style="1" customWidth="1"/>
    <col min="7430" max="7430" width="13.42578125" style="1" customWidth="1"/>
    <col min="7431" max="7431" width="9.85546875" style="1" customWidth="1"/>
    <col min="7432" max="7432" width="10.42578125" style="1" customWidth="1"/>
    <col min="7433" max="7433" width="10.85546875" style="1" customWidth="1"/>
    <col min="7434" max="7434" width="9.7109375" style="1" customWidth="1"/>
    <col min="7435" max="7435" width="8.42578125" style="1" customWidth="1"/>
    <col min="7436" max="7680" width="9.140625" style="1"/>
    <col min="7681" max="7681" width="4.140625" style="1" customWidth="1"/>
    <col min="7682" max="7682" width="4" style="1" customWidth="1"/>
    <col min="7683" max="7683" width="56.7109375" style="1" customWidth="1"/>
    <col min="7684" max="7684" width="11.5703125" style="1" customWidth="1"/>
    <col min="7685" max="7685" width="9.28515625" style="1" customWidth="1"/>
    <col min="7686" max="7686" width="13.42578125" style="1" customWidth="1"/>
    <col min="7687" max="7687" width="9.85546875" style="1" customWidth="1"/>
    <col min="7688" max="7688" width="10.42578125" style="1" customWidth="1"/>
    <col min="7689" max="7689" width="10.85546875" style="1" customWidth="1"/>
    <col min="7690" max="7690" width="9.7109375" style="1" customWidth="1"/>
    <col min="7691" max="7691" width="8.42578125" style="1" customWidth="1"/>
    <col min="7692" max="7936" width="9.140625" style="1"/>
    <col min="7937" max="7937" width="4.140625" style="1" customWidth="1"/>
    <col min="7938" max="7938" width="4" style="1" customWidth="1"/>
    <col min="7939" max="7939" width="56.7109375" style="1" customWidth="1"/>
    <col min="7940" max="7940" width="11.5703125" style="1" customWidth="1"/>
    <col min="7941" max="7941" width="9.28515625" style="1" customWidth="1"/>
    <col min="7942" max="7942" width="13.42578125" style="1" customWidth="1"/>
    <col min="7943" max="7943" width="9.85546875" style="1" customWidth="1"/>
    <col min="7944" max="7944" width="10.42578125" style="1" customWidth="1"/>
    <col min="7945" max="7945" width="10.85546875" style="1" customWidth="1"/>
    <col min="7946" max="7946" width="9.7109375" style="1" customWidth="1"/>
    <col min="7947" max="7947" width="8.42578125" style="1" customWidth="1"/>
    <col min="7948" max="8192" width="9.140625" style="1"/>
    <col min="8193" max="8193" width="4.140625" style="1" customWidth="1"/>
    <col min="8194" max="8194" width="4" style="1" customWidth="1"/>
    <col min="8195" max="8195" width="56.7109375" style="1" customWidth="1"/>
    <col min="8196" max="8196" width="11.5703125" style="1" customWidth="1"/>
    <col min="8197" max="8197" width="9.28515625" style="1" customWidth="1"/>
    <col min="8198" max="8198" width="13.42578125" style="1" customWidth="1"/>
    <col min="8199" max="8199" width="9.85546875" style="1" customWidth="1"/>
    <col min="8200" max="8200" width="10.42578125" style="1" customWidth="1"/>
    <col min="8201" max="8201" width="10.85546875" style="1" customWidth="1"/>
    <col min="8202" max="8202" width="9.7109375" style="1" customWidth="1"/>
    <col min="8203" max="8203" width="8.42578125" style="1" customWidth="1"/>
    <col min="8204" max="8448" width="9.140625" style="1"/>
    <col min="8449" max="8449" width="4.140625" style="1" customWidth="1"/>
    <col min="8450" max="8450" width="4" style="1" customWidth="1"/>
    <col min="8451" max="8451" width="56.7109375" style="1" customWidth="1"/>
    <col min="8452" max="8452" width="11.5703125" style="1" customWidth="1"/>
    <col min="8453" max="8453" width="9.28515625" style="1" customWidth="1"/>
    <col min="8454" max="8454" width="13.42578125" style="1" customWidth="1"/>
    <col min="8455" max="8455" width="9.85546875" style="1" customWidth="1"/>
    <col min="8456" max="8456" width="10.42578125" style="1" customWidth="1"/>
    <col min="8457" max="8457" width="10.85546875" style="1" customWidth="1"/>
    <col min="8458" max="8458" width="9.7109375" style="1" customWidth="1"/>
    <col min="8459" max="8459" width="8.42578125" style="1" customWidth="1"/>
    <col min="8460" max="8704" width="9.140625" style="1"/>
    <col min="8705" max="8705" width="4.140625" style="1" customWidth="1"/>
    <col min="8706" max="8706" width="4" style="1" customWidth="1"/>
    <col min="8707" max="8707" width="56.7109375" style="1" customWidth="1"/>
    <col min="8708" max="8708" width="11.5703125" style="1" customWidth="1"/>
    <col min="8709" max="8709" width="9.28515625" style="1" customWidth="1"/>
    <col min="8710" max="8710" width="13.42578125" style="1" customWidth="1"/>
    <col min="8711" max="8711" width="9.85546875" style="1" customWidth="1"/>
    <col min="8712" max="8712" width="10.42578125" style="1" customWidth="1"/>
    <col min="8713" max="8713" width="10.85546875" style="1" customWidth="1"/>
    <col min="8714" max="8714" width="9.7109375" style="1" customWidth="1"/>
    <col min="8715" max="8715" width="8.42578125" style="1" customWidth="1"/>
    <col min="8716" max="8960" width="9.140625" style="1"/>
    <col min="8961" max="8961" width="4.140625" style="1" customWidth="1"/>
    <col min="8962" max="8962" width="4" style="1" customWidth="1"/>
    <col min="8963" max="8963" width="56.7109375" style="1" customWidth="1"/>
    <col min="8964" max="8964" width="11.5703125" style="1" customWidth="1"/>
    <col min="8965" max="8965" width="9.28515625" style="1" customWidth="1"/>
    <col min="8966" max="8966" width="13.42578125" style="1" customWidth="1"/>
    <col min="8967" max="8967" width="9.85546875" style="1" customWidth="1"/>
    <col min="8968" max="8968" width="10.42578125" style="1" customWidth="1"/>
    <col min="8969" max="8969" width="10.85546875" style="1" customWidth="1"/>
    <col min="8970" max="8970" width="9.7109375" style="1" customWidth="1"/>
    <col min="8971" max="8971" width="8.42578125" style="1" customWidth="1"/>
    <col min="8972" max="9216" width="9.140625" style="1"/>
    <col min="9217" max="9217" width="4.140625" style="1" customWidth="1"/>
    <col min="9218" max="9218" width="4" style="1" customWidth="1"/>
    <col min="9219" max="9219" width="56.7109375" style="1" customWidth="1"/>
    <col min="9220" max="9220" width="11.5703125" style="1" customWidth="1"/>
    <col min="9221" max="9221" width="9.28515625" style="1" customWidth="1"/>
    <col min="9222" max="9222" width="13.42578125" style="1" customWidth="1"/>
    <col min="9223" max="9223" width="9.85546875" style="1" customWidth="1"/>
    <col min="9224" max="9224" width="10.42578125" style="1" customWidth="1"/>
    <col min="9225" max="9225" width="10.85546875" style="1" customWidth="1"/>
    <col min="9226" max="9226" width="9.7109375" style="1" customWidth="1"/>
    <col min="9227" max="9227" width="8.42578125" style="1" customWidth="1"/>
    <col min="9228" max="9472" width="9.140625" style="1"/>
    <col min="9473" max="9473" width="4.140625" style="1" customWidth="1"/>
    <col min="9474" max="9474" width="4" style="1" customWidth="1"/>
    <col min="9475" max="9475" width="56.7109375" style="1" customWidth="1"/>
    <col min="9476" max="9476" width="11.5703125" style="1" customWidth="1"/>
    <col min="9477" max="9477" width="9.28515625" style="1" customWidth="1"/>
    <col min="9478" max="9478" width="13.42578125" style="1" customWidth="1"/>
    <col min="9479" max="9479" width="9.85546875" style="1" customWidth="1"/>
    <col min="9480" max="9480" width="10.42578125" style="1" customWidth="1"/>
    <col min="9481" max="9481" width="10.85546875" style="1" customWidth="1"/>
    <col min="9482" max="9482" width="9.7109375" style="1" customWidth="1"/>
    <col min="9483" max="9483" width="8.42578125" style="1" customWidth="1"/>
    <col min="9484" max="9728" width="9.140625" style="1"/>
    <col min="9729" max="9729" width="4.140625" style="1" customWidth="1"/>
    <col min="9730" max="9730" width="4" style="1" customWidth="1"/>
    <col min="9731" max="9731" width="56.7109375" style="1" customWidth="1"/>
    <col min="9732" max="9732" width="11.5703125" style="1" customWidth="1"/>
    <col min="9733" max="9733" width="9.28515625" style="1" customWidth="1"/>
    <col min="9734" max="9734" width="13.42578125" style="1" customWidth="1"/>
    <col min="9735" max="9735" width="9.85546875" style="1" customWidth="1"/>
    <col min="9736" max="9736" width="10.42578125" style="1" customWidth="1"/>
    <col min="9737" max="9737" width="10.85546875" style="1" customWidth="1"/>
    <col min="9738" max="9738" width="9.7109375" style="1" customWidth="1"/>
    <col min="9739" max="9739" width="8.42578125" style="1" customWidth="1"/>
    <col min="9740" max="9984" width="9.140625" style="1"/>
    <col min="9985" max="9985" width="4.140625" style="1" customWidth="1"/>
    <col min="9986" max="9986" width="4" style="1" customWidth="1"/>
    <col min="9987" max="9987" width="56.7109375" style="1" customWidth="1"/>
    <col min="9988" max="9988" width="11.5703125" style="1" customWidth="1"/>
    <col min="9989" max="9989" width="9.28515625" style="1" customWidth="1"/>
    <col min="9990" max="9990" width="13.42578125" style="1" customWidth="1"/>
    <col min="9991" max="9991" width="9.85546875" style="1" customWidth="1"/>
    <col min="9992" max="9992" width="10.42578125" style="1" customWidth="1"/>
    <col min="9993" max="9993" width="10.85546875" style="1" customWidth="1"/>
    <col min="9994" max="9994" width="9.7109375" style="1" customWidth="1"/>
    <col min="9995" max="9995" width="8.42578125" style="1" customWidth="1"/>
    <col min="9996" max="10240" width="9.140625" style="1"/>
    <col min="10241" max="10241" width="4.140625" style="1" customWidth="1"/>
    <col min="10242" max="10242" width="4" style="1" customWidth="1"/>
    <col min="10243" max="10243" width="56.7109375" style="1" customWidth="1"/>
    <col min="10244" max="10244" width="11.5703125" style="1" customWidth="1"/>
    <col min="10245" max="10245" width="9.28515625" style="1" customWidth="1"/>
    <col min="10246" max="10246" width="13.42578125" style="1" customWidth="1"/>
    <col min="10247" max="10247" width="9.85546875" style="1" customWidth="1"/>
    <col min="10248" max="10248" width="10.42578125" style="1" customWidth="1"/>
    <col min="10249" max="10249" width="10.85546875" style="1" customWidth="1"/>
    <col min="10250" max="10250" width="9.7109375" style="1" customWidth="1"/>
    <col min="10251" max="10251" width="8.42578125" style="1" customWidth="1"/>
    <col min="10252" max="10496" width="9.140625" style="1"/>
    <col min="10497" max="10497" width="4.140625" style="1" customWidth="1"/>
    <col min="10498" max="10498" width="4" style="1" customWidth="1"/>
    <col min="10499" max="10499" width="56.7109375" style="1" customWidth="1"/>
    <col min="10500" max="10500" width="11.5703125" style="1" customWidth="1"/>
    <col min="10501" max="10501" width="9.28515625" style="1" customWidth="1"/>
    <col min="10502" max="10502" width="13.42578125" style="1" customWidth="1"/>
    <col min="10503" max="10503" width="9.85546875" style="1" customWidth="1"/>
    <col min="10504" max="10504" width="10.42578125" style="1" customWidth="1"/>
    <col min="10505" max="10505" width="10.85546875" style="1" customWidth="1"/>
    <col min="10506" max="10506" width="9.7109375" style="1" customWidth="1"/>
    <col min="10507" max="10507" width="8.42578125" style="1" customWidth="1"/>
    <col min="10508" max="10752" width="9.140625" style="1"/>
    <col min="10753" max="10753" width="4.140625" style="1" customWidth="1"/>
    <col min="10754" max="10754" width="4" style="1" customWidth="1"/>
    <col min="10755" max="10755" width="56.7109375" style="1" customWidth="1"/>
    <col min="10756" max="10756" width="11.5703125" style="1" customWidth="1"/>
    <col min="10757" max="10757" width="9.28515625" style="1" customWidth="1"/>
    <col min="10758" max="10758" width="13.42578125" style="1" customWidth="1"/>
    <col min="10759" max="10759" width="9.85546875" style="1" customWidth="1"/>
    <col min="10760" max="10760" width="10.42578125" style="1" customWidth="1"/>
    <col min="10761" max="10761" width="10.85546875" style="1" customWidth="1"/>
    <col min="10762" max="10762" width="9.7109375" style="1" customWidth="1"/>
    <col min="10763" max="10763" width="8.42578125" style="1" customWidth="1"/>
    <col min="10764" max="11008" width="9.140625" style="1"/>
    <col min="11009" max="11009" width="4.140625" style="1" customWidth="1"/>
    <col min="11010" max="11010" width="4" style="1" customWidth="1"/>
    <col min="11011" max="11011" width="56.7109375" style="1" customWidth="1"/>
    <col min="11012" max="11012" width="11.5703125" style="1" customWidth="1"/>
    <col min="11013" max="11013" width="9.28515625" style="1" customWidth="1"/>
    <col min="11014" max="11014" width="13.42578125" style="1" customWidth="1"/>
    <col min="11015" max="11015" width="9.85546875" style="1" customWidth="1"/>
    <col min="11016" max="11016" width="10.42578125" style="1" customWidth="1"/>
    <col min="11017" max="11017" width="10.85546875" style="1" customWidth="1"/>
    <col min="11018" max="11018" width="9.7109375" style="1" customWidth="1"/>
    <col min="11019" max="11019" width="8.42578125" style="1" customWidth="1"/>
    <col min="11020" max="11264" width="9.140625" style="1"/>
    <col min="11265" max="11265" width="4.140625" style="1" customWidth="1"/>
    <col min="11266" max="11266" width="4" style="1" customWidth="1"/>
    <col min="11267" max="11267" width="56.7109375" style="1" customWidth="1"/>
    <col min="11268" max="11268" width="11.5703125" style="1" customWidth="1"/>
    <col min="11269" max="11269" width="9.28515625" style="1" customWidth="1"/>
    <col min="11270" max="11270" width="13.42578125" style="1" customWidth="1"/>
    <col min="11271" max="11271" width="9.85546875" style="1" customWidth="1"/>
    <col min="11272" max="11272" width="10.42578125" style="1" customWidth="1"/>
    <col min="11273" max="11273" width="10.85546875" style="1" customWidth="1"/>
    <col min="11274" max="11274" width="9.7109375" style="1" customWidth="1"/>
    <col min="11275" max="11275" width="8.42578125" style="1" customWidth="1"/>
    <col min="11276" max="11520" width="9.140625" style="1"/>
    <col min="11521" max="11521" width="4.140625" style="1" customWidth="1"/>
    <col min="11522" max="11522" width="4" style="1" customWidth="1"/>
    <col min="11523" max="11523" width="56.7109375" style="1" customWidth="1"/>
    <col min="11524" max="11524" width="11.5703125" style="1" customWidth="1"/>
    <col min="11525" max="11525" width="9.28515625" style="1" customWidth="1"/>
    <col min="11526" max="11526" width="13.42578125" style="1" customWidth="1"/>
    <col min="11527" max="11527" width="9.85546875" style="1" customWidth="1"/>
    <col min="11528" max="11528" width="10.42578125" style="1" customWidth="1"/>
    <col min="11529" max="11529" width="10.85546875" style="1" customWidth="1"/>
    <col min="11530" max="11530" width="9.7109375" style="1" customWidth="1"/>
    <col min="11531" max="11531" width="8.42578125" style="1" customWidth="1"/>
    <col min="11532" max="11776" width="9.140625" style="1"/>
    <col min="11777" max="11777" width="4.140625" style="1" customWidth="1"/>
    <col min="11778" max="11778" width="4" style="1" customWidth="1"/>
    <col min="11779" max="11779" width="56.7109375" style="1" customWidth="1"/>
    <col min="11780" max="11780" width="11.5703125" style="1" customWidth="1"/>
    <col min="11781" max="11781" width="9.28515625" style="1" customWidth="1"/>
    <col min="11782" max="11782" width="13.42578125" style="1" customWidth="1"/>
    <col min="11783" max="11783" width="9.85546875" style="1" customWidth="1"/>
    <col min="11784" max="11784" width="10.42578125" style="1" customWidth="1"/>
    <col min="11785" max="11785" width="10.85546875" style="1" customWidth="1"/>
    <col min="11786" max="11786" width="9.7109375" style="1" customWidth="1"/>
    <col min="11787" max="11787" width="8.42578125" style="1" customWidth="1"/>
    <col min="11788" max="12032" width="9.140625" style="1"/>
    <col min="12033" max="12033" width="4.140625" style="1" customWidth="1"/>
    <col min="12034" max="12034" width="4" style="1" customWidth="1"/>
    <col min="12035" max="12035" width="56.7109375" style="1" customWidth="1"/>
    <col min="12036" max="12036" width="11.5703125" style="1" customWidth="1"/>
    <col min="12037" max="12037" width="9.28515625" style="1" customWidth="1"/>
    <col min="12038" max="12038" width="13.42578125" style="1" customWidth="1"/>
    <col min="12039" max="12039" width="9.85546875" style="1" customWidth="1"/>
    <col min="12040" max="12040" width="10.42578125" style="1" customWidth="1"/>
    <col min="12041" max="12041" width="10.85546875" style="1" customWidth="1"/>
    <col min="12042" max="12042" width="9.7109375" style="1" customWidth="1"/>
    <col min="12043" max="12043" width="8.42578125" style="1" customWidth="1"/>
    <col min="12044" max="12288" width="9.140625" style="1"/>
    <col min="12289" max="12289" width="4.140625" style="1" customWidth="1"/>
    <col min="12290" max="12290" width="4" style="1" customWidth="1"/>
    <col min="12291" max="12291" width="56.7109375" style="1" customWidth="1"/>
    <col min="12292" max="12292" width="11.5703125" style="1" customWidth="1"/>
    <col min="12293" max="12293" width="9.28515625" style="1" customWidth="1"/>
    <col min="12294" max="12294" width="13.42578125" style="1" customWidth="1"/>
    <col min="12295" max="12295" width="9.85546875" style="1" customWidth="1"/>
    <col min="12296" max="12296" width="10.42578125" style="1" customWidth="1"/>
    <col min="12297" max="12297" width="10.85546875" style="1" customWidth="1"/>
    <col min="12298" max="12298" width="9.7109375" style="1" customWidth="1"/>
    <col min="12299" max="12299" width="8.42578125" style="1" customWidth="1"/>
    <col min="12300" max="12544" width="9.140625" style="1"/>
    <col min="12545" max="12545" width="4.140625" style="1" customWidth="1"/>
    <col min="12546" max="12546" width="4" style="1" customWidth="1"/>
    <col min="12547" max="12547" width="56.7109375" style="1" customWidth="1"/>
    <col min="12548" max="12548" width="11.5703125" style="1" customWidth="1"/>
    <col min="12549" max="12549" width="9.28515625" style="1" customWidth="1"/>
    <col min="12550" max="12550" width="13.42578125" style="1" customWidth="1"/>
    <col min="12551" max="12551" width="9.85546875" style="1" customWidth="1"/>
    <col min="12552" max="12552" width="10.42578125" style="1" customWidth="1"/>
    <col min="12553" max="12553" width="10.85546875" style="1" customWidth="1"/>
    <col min="12554" max="12554" width="9.7109375" style="1" customWidth="1"/>
    <col min="12555" max="12555" width="8.42578125" style="1" customWidth="1"/>
    <col min="12556" max="12800" width="9.140625" style="1"/>
    <col min="12801" max="12801" width="4.140625" style="1" customWidth="1"/>
    <col min="12802" max="12802" width="4" style="1" customWidth="1"/>
    <col min="12803" max="12803" width="56.7109375" style="1" customWidth="1"/>
    <col min="12804" max="12804" width="11.5703125" style="1" customWidth="1"/>
    <col min="12805" max="12805" width="9.28515625" style="1" customWidth="1"/>
    <col min="12806" max="12806" width="13.42578125" style="1" customWidth="1"/>
    <col min="12807" max="12807" width="9.85546875" style="1" customWidth="1"/>
    <col min="12808" max="12808" width="10.42578125" style="1" customWidth="1"/>
    <col min="12809" max="12809" width="10.85546875" style="1" customWidth="1"/>
    <col min="12810" max="12810" width="9.7109375" style="1" customWidth="1"/>
    <col min="12811" max="12811" width="8.42578125" style="1" customWidth="1"/>
    <col min="12812" max="13056" width="9.140625" style="1"/>
    <col min="13057" max="13057" width="4.140625" style="1" customWidth="1"/>
    <col min="13058" max="13058" width="4" style="1" customWidth="1"/>
    <col min="13059" max="13059" width="56.7109375" style="1" customWidth="1"/>
    <col min="13060" max="13060" width="11.5703125" style="1" customWidth="1"/>
    <col min="13061" max="13061" width="9.28515625" style="1" customWidth="1"/>
    <col min="13062" max="13062" width="13.42578125" style="1" customWidth="1"/>
    <col min="13063" max="13063" width="9.85546875" style="1" customWidth="1"/>
    <col min="13064" max="13064" width="10.42578125" style="1" customWidth="1"/>
    <col min="13065" max="13065" width="10.85546875" style="1" customWidth="1"/>
    <col min="13066" max="13066" width="9.7109375" style="1" customWidth="1"/>
    <col min="13067" max="13067" width="8.42578125" style="1" customWidth="1"/>
    <col min="13068" max="13312" width="9.140625" style="1"/>
    <col min="13313" max="13313" width="4.140625" style="1" customWidth="1"/>
    <col min="13314" max="13314" width="4" style="1" customWidth="1"/>
    <col min="13315" max="13315" width="56.7109375" style="1" customWidth="1"/>
    <col min="13316" max="13316" width="11.5703125" style="1" customWidth="1"/>
    <col min="13317" max="13317" width="9.28515625" style="1" customWidth="1"/>
    <col min="13318" max="13318" width="13.42578125" style="1" customWidth="1"/>
    <col min="13319" max="13319" width="9.85546875" style="1" customWidth="1"/>
    <col min="13320" max="13320" width="10.42578125" style="1" customWidth="1"/>
    <col min="13321" max="13321" width="10.85546875" style="1" customWidth="1"/>
    <col min="13322" max="13322" width="9.7109375" style="1" customWidth="1"/>
    <col min="13323" max="13323" width="8.42578125" style="1" customWidth="1"/>
    <col min="13324" max="13568" width="9.140625" style="1"/>
    <col min="13569" max="13569" width="4.140625" style="1" customWidth="1"/>
    <col min="13570" max="13570" width="4" style="1" customWidth="1"/>
    <col min="13571" max="13571" width="56.7109375" style="1" customWidth="1"/>
    <col min="13572" max="13572" width="11.5703125" style="1" customWidth="1"/>
    <col min="13573" max="13573" width="9.28515625" style="1" customWidth="1"/>
    <col min="13574" max="13574" width="13.42578125" style="1" customWidth="1"/>
    <col min="13575" max="13575" width="9.85546875" style="1" customWidth="1"/>
    <col min="13576" max="13576" width="10.42578125" style="1" customWidth="1"/>
    <col min="13577" max="13577" width="10.85546875" style="1" customWidth="1"/>
    <col min="13578" max="13578" width="9.7109375" style="1" customWidth="1"/>
    <col min="13579" max="13579" width="8.42578125" style="1" customWidth="1"/>
    <col min="13580" max="13824" width="9.140625" style="1"/>
    <col min="13825" max="13825" width="4.140625" style="1" customWidth="1"/>
    <col min="13826" max="13826" width="4" style="1" customWidth="1"/>
    <col min="13827" max="13827" width="56.7109375" style="1" customWidth="1"/>
    <col min="13828" max="13828" width="11.5703125" style="1" customWidth="1"/>
    <col min="13829" max="13829" width="9.28515625" style="1" customWidth="1"/>
    <col min="13830" max="13830" width="13.42578125" style="1" customWidth="1"/>
    <col min="13831" max="13831" width="9.85546875" style="1" customWidth="1"/>
    <col min="13832" max="13832" width="10.42578125" style="1" customWidth="1"/>
    <col min="13833" max="13833" width="10.85546875" style="1" customWidth="1"/>
    <col min="13834" max="13834" width="9.7109375" style="1" customWidth="1"/>
    <col min="13835" max="13835" width="8.42578125" style="1" customWidth="1"/>
    <col min="13836" max="14080" width="9.140625" style="1"/>
    <col min="14081" max="14081" width="4.140625" style="1" customWidth="1"/>
    <col min="14082" max="14082" width="4" style="1" customWidth="1"/>
    <col min="14083" max="14083" width="56.7109375" style="1" customWidth="1"/>
    <col min="14084" max="14084" width="11.5703125" style="1" customWidth="1"/>
    <col min="14085" max="14085" width="9.28515625" style="1" customWidth="1"/>
    <col min="14086" max="14086" width="13.42578125" style="1" customWidth="1"/>
    <col min="14087" max="14087" width="9.85546875" style="1" customWidth="1"/>
    <col min="14088" max="14088" width="10.42578125" style="1" customWidth="1"/>
    <col min="14089" max="14089" width="10.85546875" style="1" customWidth="1"/>
    <col min="14090" max="14090" width="9.7109375" style="1" customWidth="1"/>
    <col min="14091" max="14091" width="8.42578125" style="1" customWidth="1"/>
    <col min="14092" max="14336" width="9.140625" style="1"/>
    <col min="14337" max="14337" width="4.140625" style="1" customWidth="1"/>
    <col min="14338" max="14338" width="4" style="1" customWidth="1"/>
    <col min="14339" max="14339" width="56.7109375" style="1" customWidth="1"/>
    <col min="14340" max="14340" width="11.5703125" style="1" customWidth="1"/>
    <col min="14341" max="14341" width="9.28515625" style="1" customWidth="1"/>
    <col min="14342" max="14342" width="13.42578125" style="1" customWidth="1"/>
    <col min="14343" max="14343" width="9.85546875" style="1" customWidth="1"/>
    <col min="14344" max="14344" width="10.42578125" style="1" customWidth="1"/>
    <col min="14345" max="14345" width="10.85546875" style="1" customWidth="1"/>
    <col min="14346" max="14346" width="9.7109375" style="1" customWidth="1"/>
    <col min="14347" max="14347" width="8.42578125" style="1" customWidth="1"/>
    <col min="14348" max="14592" width="9.140625" style="1"/>
    <col min="14593" max="14593" width="4.140625" style="1" customWidth="1"/>
    <col min="14594" max="14594" width="4" style="1" customWidth="1"/>
    <col min="14595" max="14595" width="56.7109375" style="1" customWidth="1"/>
    <col min="14596" max="14596" width="11.5703125" style="1" customWidth="1"/>
    <col min="14597" max="14597" width="9.28515625" style="1" customWidth="1"/>
    <col min="14598" max="14598" width="13.42578125" style="1" customWidth="1"/>
    <col min="14599" max="14599" width="9.85546875" style="1" customWidth="1"/>
    <col min="14600" max="14600" width="10.42578125" style="1" customWidth="1"/>
    <col min="14601" max="14601" width="10.85546875" style="1" customWidth="1"/>
    <col min="14602" max="14602" width="9.7109375" style="1" customWidth="1"/>
    <col min="14603" max="14603" width="8.42578125" style="1" customWidth="1"/>
    <col min="14604" max="14848" width="9.140625" style="1"/>
    <col min="14849" max="14849" width="4.140625" style="1" customWidth="1"/>
    <col min="14850" max="14850" width="4" style="1" customWidth="1"/>
    <col min="14851" max="14851" width="56.7109375" style="1" customWidth="1"/>
    <col min="14852" max="14852" width="11.5703125" style="1" customWidth="1"/>
    <col min="14853" max="14853" width="9.28515625" style="1" customWidth="1"/>
    <col min="14854" max="14854" width="13.42578125" style="1" customWidth="1"/>
    <col min="14855" max="14855" width="9.85546875" style="1" customWidth="1"/>
    <col min="14856" max="14856" width="10.42578125" style="1" customWidth="1"/>
    <col min="14857" max="14857" width="10.85546875" style="1" customWidth="1"/>
    <col min="14858" max="14858" width="9.7109375" style="1" customWidth="1"/>
    <col min="14859" max="14859" width="8.42578125" style="1" customWidth="1"/>
    <col min="14860" max="15104" width="9.140625" style="1"/>
    <col min="15105" max="15105" width="4.140625" style="1" customWidth="1"/>
    <col min="15106" max="15106" width="4" style="1" customWidth="1"/>
    <col min="15107" max="15107" width="56.7109375" style="1" customWidth="1"/>
    <col min="15108" max="15108" width="11.5703125" style="1" customWidth="1"/>
    <col min="15109" max="15109" width="9.28515625" style="1" customWidth="1"/>
    <col min="15110" max="15110" width="13.42578125" style="1" customWidth="1"/>
    <col min="15111" max="15111" width="9.85546875" style="1" customWidth="1"/>
    <col min="15112" max="15112" width="10.42578125" style="1" customWidth="1"/>
    <col min="15113" max="15113" width="10.85546875" style="1" customWidth="1"/>
    <col min="15114" max="15114" width="9.7109375" style="1" customWidth="1"/>
    <col min="15115" max="15115" width="8.42578125" style="1" customWidth="1"/>
    <col min="15116" max="15360" width="9.140625" style="1"/>
    <col min="15361" max="15361" width="4.140625" style="1" customWidth="1"/>
    <col min="15362" max="15362" width="4" style="1" customWidth="1"/>
    <col min="15363" max="15363" width="56.7109375" style="1" customWidth="1"/>
    <col min="15364" max="15364" width="11.5703125" style="1" customWidth="1"/>
    <col min="15365" max="15365" width="9.28515625" style="1" customWidth="1"/>
    <col min="15366" max="15366" width="13.42578125" style="1" customWidth="1"/>
    <col min="15367" max="15367" width="9.85546875" style="1" customWidth="1"/>
    <col min="15368" max="15368" width="10.42578125" style="1" customWidth="1"/>
    <col min="15369" max="15369" width="10.85546875" style="1" customWidth="1"/>
    <col min="15370" max="15370" width="9.7109375" style="1" customWidth="1"/>
    <col min="15371" max="15371" width="8.42578125" style="1" customWidth="1"/>
    <col min="15372" max="15616" width="9.140625" style="1"/>
    <col min="15617" max="15617" width="4.140625" style="1" customWidth="1"/>
    <col min="15618" max="15618" width="4" style="1" customWidth="1"/>
    <col min="15619" max="15619" width="56.7109375" style="1" customWidth="1"/>
    <col min="15620" max="15620" width="11.5703125" style="1" customWidth="1"/>
    <col min="15621" max="15621" width="9.28515625" style="1" customWidth="1"/>
    <col min="15622" max="15622" width="13.42578125" style="1" customWidth="1"/>
    <col min="15623" max="15623" width="9.85546875" style="1" customWidth="1"/>
    <col min="15624" max="15624" width="10.42578125" style="1" customWidth="1"/>
    <col min="15625" max="15625" width="10.85546875" style="1" customWidth="1"/>
    <col min="15626" max="15626" width="9.7109375" style="1" customWidth="1"/>
    <col min="15627" max="15627" width="8.42578125" style="1" customWidth="1"/>
    <col min="15628" max="15872" width="9.140625" style="1"/>
    <col min="15873" max="15873" width="4.140625" style="1" customWidth="1"/>
    <col min="15874" max="15874" width="4" style="1" customWidth="1"/>
    <col min="15875" max="15875" width="56.7109375" style="1" customWidth="1"/>
    <col min="15876" max="15876" width="11.5703125" style="1" customWidth="1"/>
    <col min="15877" max="15877" width="9.28515625" style="1" customWidth="1"/>
    <col min="15878" max="15878" width="13.42578125" style="1" customWidth="1"/>
    <col min="15879" max="15879" width="9.85546875" style="1" customWidth="1"/>
    <col min="15880" max="15880" width="10.42578125" style="1" customWidth="1"/>
    <col min="15881" max="15881" width="10.85546875" style="1" customWidth="1"/>
    <col min="15882" max="15882" width="9.7109375" style="1" customWidth="1"/>
    <col min="15883" max="15883" width="8.42578125" style="1" customWidth="1"/>
    <col min="15884" max="16128" width="9.140625" style="1"/>
    <col min="16129" max="16129" width="4.140625" style="1" customWidth="1"/>
    <col min="16130" max="16130" width="4" style="1" customWidth="1"/>
    <col min="16131" max="16131" width="56.7109375" style="1" customWidth="1"/>
    <col min="16132" max="16132" width="11.5703125" style="1" customWidth="1"/>
    <col min="16133" max="16133" width="9.28515625" style="1" customWidth="1"/>
    <col min="16134" max="16134" width="13.42578125" style="1" customWidth="1"/>
    <col min="16135" max="16135" width="9.85546875" style="1" customWidth="1"/>
    <col min="16136" max="16136" width="10.42578125" style="1" customWidth="1"/>
    <col min="16137" max="16137" width="10.85546875" style="1" customWidth="1"/>
    <col min="16138" max="16138" width="9.7109375" style="1" customWidth="1"/>
    <col min="16139" max="16139" width="8.42578125" style="1" customWidth="1"/>
    <col min="16140" max="16384" width="9.140625" style="1"/>
  </cols>
  <sheetData>
    <row r="1" spans="1:17" ht="30" customHeight="1" x14ac:dyDescent="0.25">
      <c r="A1" s="97" t="s">
        <v>230</v>
      </c>
      <c r="B1" s="97"/>
      <c r="C1" s="97"/>
    </row>
    <row r="2" spans="1:17" ht="30" customHeight="1" x14ac:dyDescent="0.25">
      <c r="A2" s="97" t="s">
        <v>242</v>
      </c>
      <c r="B2" s="97"/>
      <c r="C2" s="97"/>
    </row>
    <row r="5" spans="1:17" ht="18" x14ac:dyDescent="0.25">
      <c r="A5" s="109" t="s">
        <v>0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17" ht="18" x14ac:dyDescent="0.25">
      <c r="A6" s="109" t="s">
        <v>243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7" x14ac:dyDescent="0.2">
      <c r="C7" s="3"/>
      <c r="D7" s="3"/>
      <c r="E7" s="3"/>
      <c r="F7" s="3"/>
      <c r="G7" s="3"/>
      <c r="H7" s="3"/>
      <c r="I7" s="3"/>
    </row>
    <row r="8" spans="1:17" x14ac:dyDescent="0.2">
      <c r="C8" s="3"/>
      <c r="D8" s="3"/>
      <c r="E8" s="3"/>
      <c r="F8" s="3"/>
      <c r="G8" s="3"/>
      <c r="H8" s="3"/>
      <c r="I8" s="3"/>
    </row>
    <row r="9" spans="1:17" ht="13.5" thickBot="1" x14ac:dyDescent="0.25">
      <c r="C9" s="3"/>
      <c r="D9" s="3"/>
      <c r="E9" s="3"/>
      <c r="F9" s="3"/>
      <c r="G9" s="3"/>
      <c r="J9" s="20"/>
      <c r="M9" s="4" t="s">
        <v>1</v>
      </c>
    </row>
    <row r="10" spans="1:17" ht="21.75" customHeight="1" x14ac:dyDescent="0.2">
      <c r="A10" s="110" t="s">
        <v>2</v>
      </c>
      <c r="B10" s="111"/>
      <c r="C10" s="111"/>
      <c r="D10" s="111" t="s">
        <v>3</v>
      </c>
      <c r="E10" s="114" t="s">
        <v>244</v>
      </c>
      <c r="F10" s="114"/>
      <c r="G10" s="114"/>
      <c r="H10" s="114"/>
      <c r="I10" s="114"/>
      <c r="J10" s="115"/>
      <c r="K10" s="98" t="s">
        <v>4</v>
      </c>
      <c r="L10" s="99"/>
      <c r="M10" s="100"/>
    </row>
    <row r="11" spans="1:17" ht="30.75" customHeight="1" x14ac:dyDescent="0.2">
      <c r="A11" s="112"/>
      <c r="B11" s="113"/>
      <c r="C11" s="113"/>
      <c r="D11" s="113"/>
      <c r="E11" s="101" t="s">
        <v>241</v>
      </c>
      <c r="F11" s="102"/>
      <c r="G11" s="103" t="s">
        <v>5</v>
      </c>
      <c r="H11" s="103"/>
      <c r="I11" s="103"/>
      <c r="J11" s="104"/>
      <c r="K11" s="105">
        <v>2023</v>
      </c>
      <c r="L11" s="107">
        <v>2024</v>
      </c>
      <c r="M11" s="117">
        <v>2025</v>
      </c>
    </row>
    <row r="12" spans="1:17" ht="89.25" customHeight="1" thickBot="1" x14ac:dyDescent="0.25">
      <c r="A12" s="112"/>
      <c r="B12" s="113"/>
      <c r="C12" s="113"/>
      <c r="D12" s="113"/>
      <c r="E12" s="49" t="s">
        <v>6</v>
      </c>
      <c r="F12" s="51" t="s">
        <v>7</v>
      </c>
      <c r="G12" s="50" t="s">
        <v>8</v>
      </c>
      <c r="H12" s="50" t="s">
        <v>9</v>
      </c>
      <c r="I12" s="50" t="s">
        <v>10</v>
      </c>
      <c r="J12" s="65" t="s">
        <v>11</v>
      </c>
      <c r="K12" s="106"/>
      <c r="L12" s="108"/>
      <c r="M12" s="118"/>
    </row>
    <row r="13" spans="1:17" s="5" customFormat="1" ht="49.5" customHeight="1" x14ac:dyDescent="0.25">
      <c r="A13" s="119" t="s">
        <v>12</v>
      </c>
      <c r="B13" s="120"/>
      <c r="C13" s="120"/>
      <c r="D13" s="21" t="s">
        <v>13</v>
      </c>
      <c r="E13" s="61">
        <f>E31+E85</f>
        <v>699593</v>
      </c>
      <c r="F13" s="61">
        <f t="shared" ref="F13:Q13" si="0">F31+F85</f>
        <v>0</v>
      </c>
      <c r="G13" s="61">
        <f t="shared" si="0"/>
        <v>699593</v>
      </c>
      <c r="H13" s="61">
        <f t="shared" si="0"/>
        <v>0</v>
      </c>
      <c r="I13" s="61">
        <f t="shared" si="0"/>
        <v>0</v>
      </c>
      <c r="J13" s="61">
        <f t="shared" si="0"/>
        <v>0</v>
      </c>
      <c r="K13" s="61">
        <f t="shared" si="0"/>
        <v>0</v>
      </c>
      <c r="L13" s="61">
        <f t="shared" si="0"/>
        <v>0</v>
      </c>
      <c r="M13" s="61">
        <f t="shared" si="0"/>
        <v>0</v>
      </c>
      <c r="N13" s="61">
        <f t="shared" si="0"/>
        <v>0</v>
      </c>
      <c r="O13" s="61">
        <f t="shared" si="0"/>
        <v>0</v>
      </c>
      <c r="P13" s="61">
        <f t="shared" si="0"/>
        <v>0</v>
      </c>
      <c r="Q13" s="61">
        <f t="shared" si="0"/>
        <v>0</v>
      </c>
    </row>
    <row r="14" spans="1:17" s="5" customFormat="1" ht="18.600000000000001" customHeight="1" x14ac:dyDescent="0.2">
      <c r="A14" s="66" t="s">
        <v>14</v>
      </c>
      <c r="B14" s="23"/>
      <c r="C14" s="56"/>
      <c r="D14" s="57" t="s">
        <v>237</v>
      </c>
      <c r="E14" s="58"/>
      <c r="F14" s="58"/>
      <c r="G14" s="58"/>
      <c r="H14" s="58"/>
      <c r="I14" s="58"/>
      <c r="J14" s="67"/>
      <c r="K14" s="17"/>
      <c r="L14" s="6"/>
      <c r="M14" s="7"/>
    </row>
    <row r="15" spans="1:17" s="5" customFormat="1" ht="18.600000000000001" customHeight="1" x14ac:dyDescent="0.2">
      <c r="A15" s="68" t="s">
        <v>15</v>
      </c>
      <c r="B15" s="26"/>
      <c r="C15" s="27"/>
      <c r="D15" s="28" t="s">
        <v>16</v>
      </c>
      <c r="E15" s="46"/>
      <c r="F15" s="46"/>
      <c r="G15" s="46"/>
      <c r="H15" s="46"/>
      <c r="I15" s="46"/>
      <c r="J15" s="69"/>
      <c r="K15" s="18"/>
      <c r="L15" s="8"/>
      <c r="M15" s="9"/>
    </row>
    <row r="16" spans="1:17" s="5" customFormat="1" ht="18.600000000000001" customHeight="1" x14ac:dyDescent="0.2">
      <c r="A16" s="70" t="s">
        <v>17</v>
      </c>
      <c r="B16" s="29"/>
      <c r="C16" s="29"/>
      <c r="D16" s="30"/>
      <c r="E16" s="46"/>
      <c r="F16" s="46"/>
      <c r="G16" s="46"/>
      <c r="H16" s="46"/>
      <c r="I16" s="46"/>
      <c r="J16" s="69"/>
      <c r="K16" s="18"/>
      <c r="L16" s="8"/>
      <c r="M16" s="9"/>
    </row>
    <row r="17" spans="1:13" s="5" customFormat="1" ht="18.600000000000001" customHeight="1" x14ac:dyDescent="0.2">
      <c r="A17" s="66"/>
      <c r="B17" s="31" t="s">
        <v>18</v>
      </c>
      <c r="C17" s="27"/>
      <c r="D17" s="30" t="s">
        <v>19</v>
      </c>
      <c r="E17" s="46"/>
      <c r="F17" s="46"/>
      <c r="G17" s="46"/>
      <c r="H17" s="46"/>
      <c r="I17" s="46"/>
      <c r="J17" s="69"/>
      <c r="K17" s="18"/>
      <c r="L17" s="8"/>
      <c r="M17" s="9"/>
    </row>
    <row r="18" spans="1:13" s="5" customFormat="1" ht="14.25" customHeight="1" x14ac:dyDescent="0.2">
      <c r="A18" s="71"/>
      <c r="B18" s="31"/>
      <c r="C18" s="31" t="s">
        <v>20</v>
      </c>
      <c r="D18" s="30" t="s">
        <v>21</v>
      </c>
      <c r="E18" s="46"/>
      <c r="F18" s="46"/>
      <c r="G18" s="46"/>
      <c r="H18" s="46"/>
      <c r="I18" s="46"/>
      <c r="J18" s="69"/>
      <c r="K18" s="18"/>
      <c r="L18" s="8"/>
      <c r="M18" s="9"/>
    </row>
    <row r="19" spans="1:13" s="5" customFormat="1" ht="18.600000000000001" customHeight="1" x14ac:dyDescent="0.2">
      <c r="A19" s="68" t="s">
        <v>22</v>
      </c>
      <c r="B19" s="31"/>
      <c r="C19" s="31"/>
      <c r="D19" s="28" t="s">
        <v>23</v>
      </c>
      <c r="E19" s="46"/>
      <c r="F19" s="46"/>
      <c r="G19" s="46"/>
      <c r="H19" s="46"/>
      <c r="I19" s="46"/>
      <c r="J19" s="69"/>
      <c r="K19" s="18"/>
      <c r="L19" s="8"/>
      <c r="M19" s="9"/>
    </row>
    <row r="20" spans="1:13" s="5" customFormat="1" ht="18.600000000000001" customHeight="1" x14ac:dyDescent="0.2">
      <c r="A20" s="70" t="s">
        <v>17</v>
      </c>
      <c r="B20" s="31"/>
      <c r="C20" s="31"/>
      <c r="D20" s="28"/>
      <c r="E20" s="46"/>
      <c r="F20" s="46"/>
      <c r="G20" s="46"/>
      <c r="H20" s="46"/>
      <c r="I20" s="46"/>
      <c r="J20" s="69"/>
      <c r="K20" s="18"/>
      <c r="L20" s="8"/>
      <c r="M20" s="9"/>
    </row>
    <row r="21" spans="1:13" s="5" customFormat="1" ht="18.600000000000001" customHeight="1" x14ac:dyDescent="0.2">
      <c r="A21" s="68"/>
      <c r="B21" s="31" t="s">
        <v>24</v>
      </c>
      <c r="C21" s="31"/>
      <c r="D21" s="30" t="s">
        <v>25</v>
      </c>
      <c r="E21" s="46"/>
      <c r="F21" s="46"/>
      <c r="G21" s="46"/>
      <c r="H21" s="46"/>
      <c r="I21" s="46"/>
      <c r="J21" s="69"/>
      <c r="K21" s="18"/>
      <c r="L21" s="8"/>
      <c r="M21" s="9"/>
    </row>
    <row r="22" spans="1:13" s="5" customFormat="1" ht="30.6" customHeight="1" x14ac:dyDescent="0.2">
      <c r="A22" s="121" t="s">
        <v>26</v>
      </c>
      <c r="B22" s="122"/>
      <c r="C22" s="122"/>
      <c r="D22" s="59" t="s">
        <v>238</v>
      </c>
      <c r="E22" s="58"/>
      <c r="F22" s="58"/>
      <c r="G22" s="58"/>
      <c r="H22" s="58"/>
      <c r="I22" s="58"/>
      <c r="J22" s="67"/>
      <c r="K22" s="18"/>
      <c r="L22" s="8"/>
      <c r="M22" s="9"/>
    </row>
    <row r="23" spans="1:13" s="5" customFormat="1" ht="18.600000000000001" customHeight="1" x14ac:dyDescent="0.2">
      <c r="A23" s="72" t="s">
        <v>27</v>
      </c>
      <c r="B23" s="31"/>
      <c r="C23" s="31"/>
      <c r="D23" s="30" t="s">
        <v>28</v>
      </c>
      <c r="E23" s="46"/>
      <c r="F23" s="46"/>
      <c r="G23" s="46"/>
      <c r="H23" s="46"/>
      <c r="I23" s="46"/>
      <c r="J23" s="69"/>
      <c r="K23" s="18"/>
      <c r="L23" s="8"/>
      <c r="M23" s="9"/>
    </row>
    <row r="24" spans="1:13" s="5" customFormat="1" ht="18.600000000000001" hidden="1" customHeight="1" x14ac:dyDescent="0.2">
      <c r="A24" s="70" t="s">
        <v>17</v>
      </c>
      <c r="B24" s="31"/>
      <c r="C24" s="31"/>
      <c r="D24" s="30"/>
      <c r="E24" s="46"/>
      <c r="F24" s="46"/>
      <c r="G24" s="46"/>
      <c r="H24" s="46"/>
      <c r="I24" s="46"/>
      <c r="J24" s="69"/>
      <c r="K24" s="18"/>
      <c r="L24" s="8"/>
      <c r="M24" s="9"/>
    </row>
    <row r="25" spans="1:13" s="5" customFormat="1" ht="18.600000000000001" hidden="1" customHeight="1" x14ac:dyDescent="0.2">
      <c r="A25" s="72"/>
      <c r="B25" s="31" t="s">
        <v>29</v>
      </c>
      <c r="C25" s="31"/>
      <c r="D25" s="30" t="s">
        <v>30</v>
      </c>
      <c r="E25" s="46"/>
      <c r="F25" s="46"/>
      <c r="G25" s="46"/>
      <c r="H25" s="46"/>
      <c r="I25" s="46"/>
      <c r="J25" s="69"/>
      <c r="K25" s="18"/>
      <c r="L25" s="8"/>
      <c r="M25" s="9"/>
    </row>
    <row r="26" spans="1:13" s="5" customFormat="1" ht="18.600000000000001" hidden="1" customHeight="1" x14ac:dyDescent="0.2">
      <c r="A26" s="72" t="s">
        <v>31</v>
      </c>
      <c r="B26" s="25"/>
      <c r="C26" s="32"/>
      <c r="D26" s="30" t="s">
        <v>32</v>
      </c>
      <c r="E26" s="46"/>
      <c r="F26" s="46"/>
      <c r="G26" s="46"/>
      <c r="H26" s="46"/>
      <c r="I26" s="46"/>
      <c r="J26" s="69"/>
      <c r="K26" s="18"/>
      <c r="L26" s="8"/>
      <c r="M26" s="9"/>
    </row>
    <row r="27" spans="1:13" s="5" customFormat="1" ht="18.600000000000001" hidden="1" customHeight="1" x14ac:dyDescent="0.2">
      <c r="A27" s="70" t="s">
        <v>17</v>
      </c>
      <c r="B27" s="25"/>
      <c r="C27" s="32"/>
      <c r="D27" s="25"/>
      <c r="E27" s="46"/>
      <c r="F27" s="46"/>
      <c r="G27" s="46"/>
      <c r="H27" s="46"/>
      <c r="I27" s="46"/>
      <c r="J27" s="69"/>
      <c r="K27" s="18"/>
      <c r="L27" s="8"/>
      <c r="M27" s="9"/>
    </row>
    <row r="28" spans="1:13" s="5" customFormat="1" ht="18.600000000000001" hidden="1" customHeight="1" x14ac:dyDescent="0.2">
      <c r="A28" s="71"/>
      <c r="B28" s="25" t="s">
        <v>33</v>
      </c>
      <c r="C28" s="32"/>
      <c r="D28" s="33" t="s">
        <v>34</v>
      </c>
      <c r="E28" s="46"/>
      <c r="F28" s="46"/>
      <c r="G28" s="46"/>
      <c r="H28" s="46"/>
      <c r="I28" s="46"/>
      <c r="J28" s="69"/>
      <c r="K28" s="18"/>
      <c r="L28" s="8"/>
      <c r="M28" s="9"/>
    </row>
    <row r="29" spans="1:13" s="5" customFormat="1" ht="18.600000000000001" hidden="1" customHeight="1" x14ac:dyDescent="0.2">
      <c r="A29" s="71"/>
      <c r="B29" s="25"/>
      <c r="C29" s="33" t="s">
        <v>35</v>
      </c>
      <c r="D29" s="33" t="s">
        <v>36</v>
      </c>
      <c r="E29" s="46"/>
      <c r="F29" s="46"/>
      <c r="G29" s="46"/>
      <c r="H29" s="46"/>
      <c r="I29" s="46"/>
      <c r="J29" s="69"/>
      <c r="K29" s="18"/>
      <c r="L29" s="8"/>
      <c r="M29" s="9"/>
    </row>
    <row r="30" spans="1:13" s="5" customFormat="1" ht="18.600000000000001" customHeight="1" x14ac:dyDescent="0.2">
      <c r="A30" s="71"/>
      <c r="B30" s="25" t="s">
        <v>37</v>
      </c>
      <c r="C30" s="33"/>
      <c r="D30" s="33" t="s">
        <v>38</v>
      </c>
      <c r="E30" s="46"/>
      <c r="F30" s="46"/>
      <c r="G30" s="46"/>
      <c r="H30" s="46"/>
      <c r="I30" s="46"/>
      <c r="J30" s="69"/>
      <c r="K30" s="18"/>
      <c r="L30" s="8"/>
      <c r="M30" s="9"/>
    </row>
    <row r="31" spans="1:13" s="5" customFormat="1" ht="33" customHeight="1" x14ac:dyDescent="0.25">
      <c r="A31" s="123" t="s">
        <v>239</v>
      </c>
      <c r="B31" s="124"/>
      <c r="C31" s="124"/>
      <c r="D31" s="85" t="s">
        <v>240</v>
      </c>
      <c r="E31" s="86">
        <v>114761</v>
      </c>
      <c r="F31" s="86"/>
      <c r="G31" s="86">
        <v>114761</v>
      </c>
      <c r="H31" s="86"/>
      <c r="I31" s="86"/>
      <c r="J31" s="87">
        <v>0</v>
      </c>
      <c r="K31" s="18"/>
      <c r="L31" s="8"/>
      <c r="M31" s="9"/>
    </row>
    <row r="32" spans="1:13" s="5" customFormat="1" ht="18.75" customHeight="1" x14ac:dyDescent="0.2">
      <c r="A32" s="125" t="s">
        <v>39</v>
      </c>
      <c r="B32" s="126"/>
      <c r="C32" s="126"/>
      <c r="D32" s="34" t="s">
        <v>40</v>
      </c>
      <c r="E32" s="46"/>
      <c r="F32" s="46"/>
      <c r="G32" s="46"/>
      <c r="H32" s="46"/>
      <c r="I32" s="46"/>
      <c r="J32" s="69"/>
      <c r="K32" s="18"/>
      <c r="L32" s="8"/>
      <c r="M32" s="9"/>
    </row>
    <row r="33" spans="1:13" s="5" customFormat="1" ht="18.600000000000001" hidden="1" customHeight="1" x14ac:dyDescent="0.2">
      <c r="A33" s="70" t="s">
        <v>17</v>
      </c>
      <c r="B33" s="29"/>
      <c r="C33" s="29"/>
      <c r="D33" s="34"/>
      <c r="E33" s="46"/>
      <c r="F33" s="46"/>
      <c r="G33" s="46"/>
      <c r="H33" s="46"/>
      <c r="I33" s="46"/>
      <c r="J33" s="69"/>
      <c r="K33" s="18"/>
      <c r="L33" s="8"/>
      <c r="M33" s="9"/>
    </row>
    <row r="34" spans="1:13" s="5" customFormat="1" ht="18.600000000000001" hidden="1" customHeight="1" x14ac:dyDescent="0.2">
      <c r="A34" s="73"/>
      <c r="B34" s="31" t="s">
        <v>41</v>
      </c>
      <c r="C34" s="35"/>
      <c r="D34" s="28" t="s">
        <v>42</v>
      </c>
      <c r="E34" s="46"/>
      <c r="F34" s="46"/>
      <c r="G34" s="46"/>
      <c r="H34" s="46"/>
      <c r="I34" s="46"/>
      <c r="J34" s="69"/>
      <c r="K34" s="18"/>
      <c r="L34" s="8"/>
      <c r="M34" s="9"/>
    </row>
    <row r="35" spans="1:13" s="5" customFormat="1" ht="18.600000000000001" hidden="1" customHeight="1" x14ac:dyDescent="0.2">
      <c r="A35" s="73"/>
      <c r="B35" s="31"/>
      <c r="C35" s="31" t="s">
        <v>43</v>
      </c>
      <c r="D35" s="28" t="s">
        <v>44</v>
      </c>
      <c r="E35" s="46"/>
      <c r="F35" s="46"/>
      <c r="G35" s="46"/>
      <c r="H35" s="46"/>
      <c r="I35" s="46"/>
      <c r="J35" s="69"/>
      <c r="K35" s="18"/>
      <c r="L35" s="8"/>
      <c r="M35" s="9"/>
    </row>
    <row r="36" spans="1:13" s="5" customFormat="1" ht="18.600000000000001" hidden="1" customHeight="1" x14ac:dyDescent="0.2">
      <c r="A36" s="73"/>
      <c r="B36" s="31"/>
      <c r="C36" s="31" t="s">
        <v>45</v>
      </c>
      <c r="D36" s="28" t="s">
        <v>46</v>
      </c>
      <c r="E36" s="46"/>
      <c r="F36" s="46"/>
      <c r="G36" s="46"/>
      <c r="H36" s="46"/>
      <c r="I36" s="46"/>
      <c r="J36" s="69"/>
      <c r="K36" s="18"/>
      <c r="L36" s="8"/>
      <c r="M36" s="9"/>
    </row>
    <row r="37" spans="1:13" s="5" customFormat="1" ht="18.600000000000001" hidden="1" customHeight="1" x14ac:dyDescent="0.2">
      <c r="A37" s="73"/>
      <c r="B37" s="31" t="s">
        <v>47</v>
      </c>
      <c r="C37" s="22"/>
      <c r="D37" s="28" t="s">
        <v>48</v>
      </c>
      <c r="E37" s="46"/>
      <c r="F37" s="46"/>
      <c r="G37" s="46"/>
      <c r="H37" s="46"/>
      <c r="I37" s="46"/>
      <c r="J37" s="69"/>
      <c r="K37" s="18"/>
      <c r="L37" s="8"/>
      <c r="M37" s="9"/>
    </row>
    <row r="38" spans="1:13" s="5" customFormat="1" ht="18.600000000000001" hidden="1" customHeight="1" x14ac:dyDescent="0.2">
      <c r="A38" s="73"/>
      <c r="B38" s="31"/>
      <c r="C38" s="31" t="s">
        <v>49</v>
      </c>
      <c r="D38" s="28" t="s">
        <v>50</v>
      </c>
      <c r="E38" s="46"/>
      <c r="F38" s="46"/>
      <c r="G38" s="46"/>
      <c r="H38" s="46"/>
      <c r="I38" s="46"/>
      <c r="J38" s="69"/>
      <c r="K38" s="18"/>
      <c r="L38" s="8"/>
      <c r="M38" s="9"/>
    </row>
    <row r="39" spans="1:13" s="5" customFormat="1" ht="18.600000000000001" hidden="1" customHeight="1" x14ac:dyDescent="0.2">
      <c r="A39" s="73"/>
      <c r="B39" s="31"/>
      <c r="C39" s="31" t="s">
        <v>51</v>
      </c>
      <c r="D39" s="28" t="s">
        <v>52</v>
      </c>
      <c r="E39" s="46"/>
      <c r="F39" s="46"/>
      <c r="G39" s="46"/>
      <c r="H39" s="46"/>
      <c r="I39" s="46"/>
      <c r="J39" s="69"/>
      <c r="K39" s="18"/>
      <c r="L39" s="8"/>
      <c r="M39" s="9"/>
    </row>
    <row r="40" spans="1:13" s="5" customFormat="1" ht="18.600000000000001" hidden="1" customHeight="1" x14ac:dyDescent="0.2">
      <c r="A40" s="73"/>
      <c r="B40" s="31"/>
      <c r="C40" s="23" t="s">
        <v>53</v>
      </c>
      <c r="D40" s="28" t="s">
        <v>54</v>
      </c>
      <c r="E40" s="46"/>
      <c r="F40" s="46"/>
      <c r="G40" s="46"/>
      <c r="H40" s="46"/>
      <c r="I40" s="46"/>
      <c r="J40" s="69"/>
      <c r="K40" s="18"/>
      <c r="L40" s="8"/>
      <c r="M40" s="9"/>
    </row>
    <row r="41" spans="1:13" s="5" customFormat="1" ht="18.600000000000001" hidden="1" customHeight="1" x14ac:dyDescent="0.2">
      <c r="A41" s="73"/>
      <c r="B41" s="31" t="s">
        <v>55</v>
      </c>
      <c r="C41" s="31"/>
      <c r="D41" s="28" t="s">
        <v>56</v>
      </c>
      <c r="E41" s="46"/>
      <c r="F41" s="46"/>
      <c r="G41" s="46"/>
      <c r="H41" s="46"/>
      <c r="I41" s="46"/>
      <c r="J41" s="69"/>
      <c r="K41" s="18"/>
      <c r="L41" s="8"/>
      <c r="M41" s="9"/>
    </row>
    <row r="42" spans="1:13" s="5" customFormat="1" ht="18.600000000000001" hidden="1" customHeight="1" x14ac:dyDescent="0.2">
      <c r="A42" s="73"/>
      <c r="B42" s="31" t="s">
        <v>57</v>
      </c>
      <c r="C42" s="35"/>
      <c r="D42" s="28" t="s">
        <v>58</v>
      </c>
      <c r="E42" s="46"/>
      <c r="F42" s="46"/>
      <c r="G42" s="46"/>
      <c r="H42" s="46"/>
      <c r="I42" s="46"/>
      <c r="J42" s="69"/>
      <c r="K42" s="18"/>
      <c r="L42" s="8"/>
      <c r="M42" s="9"/>
    </row>
    <row r="43" spans="1:13" s="5" customFormat="1" ht="18.600000000000001" hidden="1" customHeight="1" x14ac:dyDescent="0.2">
      <c r="A43" s="73"/>
      <c r="B43" s="31"/>
      <c r="C43" s="31" t="s">
        <v>59</v>
      </c>
      <c r="D43" s="28" t="s">
        <v>60</v>
      </c>
      <c r="E43" s="46"/>
      <c r="F43" s="46"/>
      <c r="G43" s="46"/>
      <c r="H43" s="46"/>
      <c r="I43" s="46"/>
      <c r="J43" s="69"/>
      <c r="K43" s="18"/>
      <c r="L43" s="8"/>
      <c r="M43" s="9"/>
    </row>
    <row r="44" spans="1:13" s="5" customFormat="1" ht="18.600000000000001" hidden="1" customHeight="1" x14ac:dyDescent="0.2">
      <c r="A44" s="73"/>
      <c r="B44" s="31" t="s">
        <v>61</v>
      </c>
      <c r="C44" s="31"/>
      <c r="D44" s="28" t="s">
        <v>62</v>
      </c>
      <c r="E44" s="46"/>
      <c r="F44" s="46"/>
      <c r="G44" s="46"/>
      <c r="H44" s="46"/>
      <c r="I44" s="46"/>
      <c r="J44" s="69"/>
      <c r="K44" s="18"/>
      <c r="L44" s="8"/>
      <c r="M44" s="9"/>
    </row>
    <row r="45" spans="1:13" s="5" customFormat="1" ht="18.600000000000001" hidden="1" customHeight="1" x14ac:dyDescent="0.2">
      <c r="A45" s="73"/>
      <c r="B45" s="31"/>
      <c r="C45" s="31" t="s">
        <v>63</v>
      </c>
      <c r="D45" s="28" t="s">
        <v>64</v>
      </c>
      <c r="E45" s="46"/>
      <c r="F45" s="46"/>
      <c r="G45" s="46"/>
      <c r="H45" s="46"/>
      <c r="I45" s="46"/>
      <c r="J45" s="69"/>
      <c r="K45" s="18"/>
      <c r="L45" s="8"/>
      <c r="M45" s="9"/>
    </row>
    <row r="46" spans="1:13" s="5" customFormat="1" ht="18.600000000000001" hidden="1" customHeight="1" x14ac:dyDescent="0.2">
      <c r="A46" s="73"/>
      <c r="B46" s="31"/>
      <c r="C46" s="31" t="s">
        <v>65</v>
      </c>
      <c r="D46" s="28" t="s">
        <v>66</v>
      </c>
      <c r="E46" s="46"/>
      <c r="F46" s="46"/>
      <c r="G46" s="46"/>
      <c r="H46" s="46"/>
      <c r="I46" s="46"/>
      <c r="J46" s="69"/>
      <c r="K46" s="18"/>
      <c r="L46" s="8"/>
      <c r="M46" s="9"/>
    </row>
    <row r="47" spans="1:13" s="5" customFormat="1" ht="18.600000000000001" hidden="1" customHeight="1" x14ac:dyDescent="0.2">
      <c r="A47" s="71"/>
      <c r="B47" s="25"/>
      <c r="C47" s="36" t="s">
        <v>67</v>
      </c>
      <c r="D47" s="33" t="s">
        <v>68</v>
      </c>
      <c r="E47" s="46"/>
      <c r="F47" s="46"/>
      <c r="G47" s="46"/>
      <c r="H47" s="46"/>
      <c r="I47" s="46"/>
      <c r="J47" s="69"/>
      <c r="K47" s="18"/>
      <c r="L47" s="8"/>
      <c r="M47" s="9"/>
    </row>
    <row r="48" spans="1:13" s="5" customFormat="1" ht="18.600000000000001" hidden="1" customHeight="1" x14ac:dyDescent="0.2">
      <c r="A48" s="66" t="s">
        <v>69</v>
      </c>
      <c r="B48" s="37"/>
      <c r="C48" s="38"/>
      <c r="D48" s="34" t="s">
        <v>70</v>
      </c>
      <c r="E48" s="46"/>
      <c r="F48" s="46"/>
      <c r="G48" s="46"/>
      <c r="H48" s="46"/>
      <c r="I48" s="46"/>
      <c r="J48" s="69"/>
      <c r="K48" s="18"/>
      <c r="L48" s="8"/>
      <c r="M48" s="9"/>
    </row>
    <row r="49" spans="1:13" s="5" customFormat="1" ht="18.600000000000001" hidden="1" customHeight="1" x14ac:dyDescent="0.2">
      <c r="A49" s="70" t="s">
        <v>17</v>
      </c>
      <c r="B49" s="29"/>
      <c r="C49" s="29"/>
      <c r="D49" s="34"/>
      <c r="E49" s="46"/>
      <c r="F49" s="46"/>
      <c r="G49" s="46"/>
      <c r="H49" s="46"/>
      <c r="I49" s="46"/>
      <c r="J49" s="69"/>
      <c r="K49" s="18"/>
      <c r="L49" s="8"/>
      <c r="M49" s="9"/>
    </row>
    <row r="50" spans="1:13" s="5" customFormat="1" ht="18.600000000000001" hidden="1" customHeight="1" x14ac:dyDescent="0.2">
      <c r="A50" s="73"/>
      <c r="B50" s="23" t="s">
        <v>71</v>
      </c>
      <c r="C50" s="23"/>
      <c r="D50" s="30" t="s">
        <v>72</v>
      </c>
      <c r="E50" s="46"/>
      <c r="F50" s="46"/>
      <c r="G50" s="46"/>
      <c r="H50" s="46"/>
      <c r="I50" s="46"/>
      <c r="J50" s="69"/>
      <c r="K50" s="18"/>
      <c r="L50" s="8"/>
      <c r="M50" s="9"/>
    </row>
    <row r="51" spans="1:13" s="5" customFormat="1" ht="18.600000000000001" hidden="1" customHeight="1" x14ac:dyDescent="0.2">
      <c r="A51" s="73"/>
      <c r="B51" s="23"/>
      <c r="C51" s="23" t="s">
        <v>73</v>
      </c>
      <c r="D51" s="30" t="s">
        <v>74</v>
      </c>
      <c r="E51" s="46"/>
      <c r="F51" s="46"/>
      <c r="G51" s="46"/>
      <c r="H51" s="46"/>
      <c r="I51" s="46"/>
      <c r="J51" s="69"/>
      <c r="K51" s="18"/>
      <c r="L51" s="8"/>
      <c r="M51" s="9"/>
    </row>
    <row r="52" spans="1:13" s="5" customFormat="1" ht="18.600000000000001" hidden="1" customHeight="1" x14ac:dyDescent="0.2">
      <c r="A52" s="73"/>
      <c r="B52" s="31" t="s">
        <v>75</v>
      </c>
      <c r="C52" s="31"/>
      <c r="D52" s="30" t="s">
        <v>76</v>
      </c>
      <c r="E52" s="46"/>
      <c r="F52" s="46"/>
      <c r="G52" s="46"/>
      <c r="H52" s="46"/>
      <c r="I52" s="46"/>
      <c r="J52" s="69"/>
      <c r="K52" s="18"/>
      <c r="L52" s="8"/>
      <c r="M52" s="9"/>
    </row>
    <row r="53" spans="1:13" s="5" customFormat="1" ht="18.600000000000001" hidden="1" customHeight="1" x14ac:dyDescent="0.2">
      <c r="A53" s="71"/>
      <c r="B53" s="31"/>
      <c r="C53" s="23" t="s">
        <v>77</v>
      </c>
      <c r="D53" s="30" t="s">
        <v>78</v>
      </c>
      <c r="E53" s="46"/>
      <c r="F53" s="46"/>
      <c r="G53" s="46"/>
      <c r="H53" s="46"/>
      <c r="I53" s="46"/>
      <c r="J53" s="69"/>
      <c r="K53" s="18"/>
      <c r="L53" s="8"/>
      <c r="M53" s="9"/>
    </row>
    <row r="54" spans="1:13" s="5" customFormat="1" ht="27" hidden="1" customHeight="1" x14ac:dyDescent="0.2">
      <c r="A54" s="125" t="s">
        <v>79</v>
      </c>
      <c r="B54" s="126"/>
      <c r="C54" s="126"/>
      <c r="D54" s="30" t="s">
        <v>80</v>
      </c>
      <c r="E54" s="46"/>
      <c r="F54" s="46"/>
      <c r="G54" s="46"/>
      <c r="H54" s="46"/>
      <c r="I54" s="46"/>
      <c r="J54" s="69"/>
      <c r="K54" s="18"/>
      <c r="L54" s="8"/>
      <c r="M54" s="9"/>
    </row>
    <row r="55" spans="1:13" s="5" customFormat="1" ht="18.600000000000001" hidden="1" customHeight="1" x14ac:dyDescent="0.2">
      <c r="A55" s="70" t="s">
        <v>17</v>
      </c>
      <c r="B55" s="29"/>
      <c r="C55" s="29"/>
      <c r="D55" s="30"/>
      <c r="E55" s="46"/>
      <c r="F55" s="46"/>
      <c r="G55" s="46"/>
      <c r="H55" s="46"/>
      <c r="I55" s="46"/>
      <c r="J55" s="69"/>
      <c r="K55" s="18"/>
      <c r="L55" s="8"/>
      <c r="M55" s="9"/>
    </row>
    <row r="56" spans="1:13" s="5" customFormat="1" ht="31.9" hidden="1" customHeight="1" x14ac:dyDescent="0.2">
      <c r="A56" s="74"/>
      <c r="B56" s="127" t="s">
        <v>81</v>
      </c>
      <c r="C56" s="127"/>
      <c r="D56" s="30" t="s">
        <v>82</v>
      </c>
      <c r="E56" s="46"/>
      <c r="F56" s="46"/>
      <c r="G56" s="46"/>
      <c r="H56" s="46"/>
      <c r="I56" s="46"/>
      <c r="J56" s="69"/>
      <c r="K56" s="18"/>
      <c r="L56" s="8"/>
      <c r="M56" s="9"/>
    </row>
    <row r="57" spans="1:13" s="5" customFormat="1" ht="18.600000000000001" hidden="1" customHeight="1" x14ac:dyDescent="0.2">
      <c r="A57" s="74"/>
      <c r="B57" s="31"/>
      <c r="C57" s="23" t="s">
        <v>83</v>
      </c>
      <c r="D57" s="31" t="s">
        <v>84</v>
      </c>
      <c r="E57" s="46"/>
      <c r="F57" s="46"/>
      <c r="G57" s="46"/>
      <c r="H57" s="46"/>
      <c r="I57" s="46"/>
      <c r="J57" s="69"/>
      <c r="K57" s="18"/>
      <c r="L57" s="8"/>
      <c r="M57" s="9"/>
    </row>
    <row r="58" spans="1:13" s="5" customFormat="1" ht="18.600000000000001" hidden="1" customHeight="1" x14ac:dyDescent="0.2">
      <c r="A58" s="74"/>
      <c r="B58" s="31"/>
      <c r="C58" s="38" t="s">
        <v>85</v>
      </c>
      <c r="D58" s="31" t="s">
        <v>86</v>
      </c>
      <c r="E58" s="46"/>
      <c r="F58" s="46"/>
      <c r="G58" s="46"/>
      <c r="H58" s="46"/>
      <c r="I58" s="46"/>
      <c r="J58" s="69"/>
      <c r="K58" s="18"/>
      <c r="L58" s="8"/>
      <c r="M58" s="9"/>
    </row>
    <row r="59" spans="1:13" s="5" customFormat="1" ht="18.600000000000001" hidden="1" customHeight="1" x14ac:dyDescent="0.2">
      <c r="A59" s="74"/>
      <c r="B59" s="31"/>
      <c r="C59" s="23" t="s">
        <v>87</v>
      </c>
      <c r="D59" s="31" t="s">
        <v>88</v>
      </c>
      <c r="E59" s="46"/>
      <c r="F59" s="46"/>
      <c r="G59" s="46"/>
      <c r="H59" s="46"/>
      <c r="I59" s="46"/>
      <c r="J59" s="69"/>
      <c r="K59" s="18"/>
      <c r="L59" s="8"/>
      <c r="M59" s="9"/>
    </row>
    <row r="60" spans="1:13" s="5" customFormat="1" ht="18.600000000000001" hidden="1" customHeight="1" x14ac:dyDescent="0.2">
      <c r="A60" s="74"/>
      <c r="B60" s="31"/>
      <c r="C60" s="38" t="s">
        <v>89</v>
      </c>
      <c r="D60" s="31" t="s">
        <v>90</v>
      </c>
      <c r="E60" s="46"/>
      <c r="F60" s="46"/>
      <c r="G60" s="46"/>
      <c r="H60" s="46"/>
      <c r="I60" s="46"/>
      <c r="J60" s="69"/>
      <c r="K60" s="18"/>
      <c r="L60" s="8"/>
      <c r="M60" s="9"/>
    </row>
    <row r="61" spans="1:13" s="5" customFormat="1" ht="18.600000000000001" hidden="1" customHeight="1" x14ac:dyDescent="0.2">
      <c r="A61" s="74"/>
      <c r="B61" s="31"/>
      <c r="C61" s="38" t="s">
        <v>91</v>
      </c>
      <c r="D61" s="31" t="s">
        <v>92</v>
      </c>
      <c r="E61" s="46"/>
      <c r="F61" s="46"/>
      <c r="G61" s="46"/>
      <c r="H61" s="46"/>
      <c r="I61" s="46"/>
      <c r="J61" s="69"/>
      <c r="K61" s="18"/>
      <c r="L61" s="8"/>
      <c r="M61" s="9"/>
    </row>
    <row r="62" spans="1:13" s="5" customFormat="1" ht="18.600000000000001" hidden="1" customHeight="1" x14ac:dyDescent="0.2">
      <c r="A62" s="74"/>
      <c r="B62" s="31"/>
      <c r="C62" s="38" t="s">
        <v>93</v>
      </c>
      <c r="D62" s="31" t="s">
        <v>94</v>
      </c>
      <c r="E62" s="46"/>
      <c r="F62" s="46"/>
      <c r="G62" s="46"/>
      <c r="H62" s="46"/>
      <c r="I62" s="46"/>
      <c r="J62" s="69"/>
      <c r="K62" s="18"/>
      <c r="L62" s="8"/>
      <c r="M62" s="9"/>
    </row>
    <row r="63" spans="1:13" s="5" customFormat="1" ht="18.600000000000001" hidden="1" customHeight="1" x14ac:dyDescent="0.2">
      <c r="A63" s="74"/>
      <c r="B63" s="31"/>
      <c r="C63" s="38" t="s">
        <v>95</v>
      </c>
      <c r="D63" s="31" t="s">
        <v>96</v>
      </c>
      <c r="E63" s="46"/>
      <c r="F63" s="46"/>
      <c r="G63" s="46"/>
      <c r="H63" s="46"/>
      <c r="I63" s="46"/>
      <c r="J63" s="69"/>
      <c r="K63" s="18"/>
      <c r="L63" s="8"/>
      <c r="M63" s="9"/>
    </row>
    <row r="64" spans="1:13" s="5" customFormat="1" ht="18.600000000000001" hidden="1" customHeight="1" x14ac:dyDescent="0.2">
      <c r="A64" s="74"/>
      <c r="B64" s="31"/>
      <c r="C64" s="38" t="s">
        <v>97</v>
      </c>
      <c r="D64" s="31" t="s">
        <v>98</v>
      </c>
      <c r="E64" s="46"/>
      <c r="F64" s="46"/>
      <c r="G64" s="46"/>
      <c r="H64" s="46"/>
      <c r="I64" s="46"/>
      <c r="J64" s="69"/>
      <c r="K64" s="18"/>
      <c r="L64" s="8"/>
      <c r="M64" s="9"/>
    </row>
    <row r="65" spans="1:13" s="5" customFormat="1" ht="18.600000000000001" hidden="1" customHeight="1" x14ac:dyDescent="0.2">
      <c r="A65" s="74"/>
      <c r="B65" s="31"/>
      <c r="C65" s="38" t="s">
        <v>99</v>
      </c>
      <c r="D65" s="31" t="s">
        <v>100</v>
      </c>
      <c r="E65" s="46"/>
      <c r="F65" s="46"/>
      <c r="G65" s="46"/>
      <c r="H65" s="46"/>
      <c r="I65" s="46"/>
      <c r="J65" s="69"/>
      <c r="K65" s="18"/>
      <c r="L65" s="8"/>
      <c r="M65" s="9"/>
    </row>
    <row r="66" spans="1:13" s="5" customFormat="1" ht="18.600000000000001" hidden="1" customHeight="1" x14ac:dyDescent="0.2">
      <c r="A66" s="74"/>
      <c r="B66" s="31"/>
      <c r="C66" s="23" t="s">
        <v>101</v>
      </c>
      <c r="D66" s="31" t="s">
        <v>102</v>
      </c>
      <c r="E66" s="46"/>
      <c r="F66" s="46"/>
      <c r="G66" s="46"/>
      <c r="H66" s="46"/>
      <c r="I66" s="46"/>
      <c r="J66" s="69"/>
      <c r="K66" s="18"/>
      <c r="L66" s="8"/>
      <c r="M66" s="9"/>
    </row>
    <row r="67" spans="1:13" s="5" customFormat="1" ht="18.600000000000001" hidden="1" customHeight="1" x14ac:dyDescent="0.2">
      <c r="A67" s="74"/>
      <c r="B67" s="31" t="s">
        <v>103</v>
      </c>
      <c r="C67" s="23"/>
      <c r="D67" s="30" t="s">
        <v>104</v>
      </c>
      <c r="E67" s="46"/>
      <c r="F67" s="46"/>
      <c r="G67" s="46"/>
      <c r="H67" s="46"/>
      <c r="I67" s="46"/>
      <c r="J67" s="69"/>
      <c r="K67" s="18"/>
      <c r="L67" s="8"/>
      <c r="M67" s="9"/>
    </row>
    <row r="68" spans="1:13" s="5" customFormat="1" ht="18.600000000000001" hidden="1" customHeight="1" x14ac:dyDescent="0.2">
      <c r="A68" s="74"/>
      <c r="B68" s="31"/>
      <c r="C68" s="23" t="s">
        <v>105</v>
      </c>
      <c r="D68" s="31" t="s">
        <v>106</v>
      </c>
      <c r="E68" s="46"/>
      <c r="F68" s="46"/>
      <c r="G68" s="46"/>
      <c r="H68" s="46"/>
      <c r="I68" s="46"/>
      <c r="J68" s="69"/>
      <c r="K68" s="18"/>
      <c r="L68" s="8"/>
      <c r="M68" s="9"/>
    </row>
    <row r="69" spans="1:13" s="5" customFormat="1" ht="18.600000000000001" hidden="1" customHeight="1" x14ac:dyDescent="0.2">
      <c r="A69" s="74"/>
      <c r="B69" s="31"/>
      <c r="C69" s="23" t="s">
        <v>107</v>
      </c>
      <c r="D69" s="31" t="s">
        <v>108</v>
      </c>
      <c r="E69" s="46"/>
      <c r="F69" s="46"/>
      <c r="G69" s="46"/>
      <c r="H69" s="46"/>
      <c r="I69" s="46"/>
      <c r="J69" s="69"/>
      <c r="K69" s="18"/>
      <c r="L69" s="8"/>
      <c r="M69" s="9"/>
    </row>
    <row r="70" spans="1:13" s="5" customFormat="1" ht="26.25" hidden="1" customHeight="1" x14ac:dyDescent="0.2">
      <c r="A70" s="74"/>
      <c r="B70" s="31"/>
      <c r="C70" s="38" t="s">
        <v>109</v>
      </c>
      <c r="D70" s="31" t="s">
        <v>110</v>
      </c>
      <c r="E70" s="46"/>
      <c r="F70" s="46"/>
      <c r="G70" s="46"/>
      <c r="H70" s="46"/>
      <c r="I70" s="46"/>
      <c r="J70" s="69"/>
      <c r="K70" s="18"/>
      <c r="L70" s="8"/>
      <c r="M70" s="9"/>
    </row>
    <row r="71" spans="1:13" s="5" customFormat="1" ht="18.600000000000001" hidden="1" customHeight="1" x14ac:dyDescent="0.2">
      <c r="A71" s="74"/>
      <c r="B71" s="31" t="s">
        <v>111</v>
      </c>
      <c r="C71" s="22"/>
      <c r="D71" s="30" t="s">
        <v>112</v>
      </c>
      <c r="E71" s="46"/>
      <c r="F71" s="46"/>
      <c r="G71" s="46"/>
      <c r="H71" s="46"/>
      <c r="I71" s="46"/>
      <c r="J71" s="69"/>
      <c r="K71" s="18"/>
      <c r="L71" s="8"/>
      <c r="M71" s="9"/>
    </row>
    <row r="72" spans="1:13" s="5" customFormat="1" ht="18.600000000000001" customHeight="1" x14ac:dyDescent="0.2">
      <c r="A72" s="74"/>
      <c r="B72" s="31" t="s">
        <v>113</v>
      </c>
      <c r="C72" s="22"/>
      <c r="D72" s="30" t="s">
        <v>114</v>
      </c>
      <c r="E72" s="46"/>
      <c r="F72" s="46"/>
      <c r="G72" s="46"/>
      <c r="H72" s="46"/>
      <c r="I72" s="46"/>
      <c r="J72" s="69"/>
      <c r="K72" s="18"/>
      <c r="L72" s="8"/>
      <c r="M72" s="9"/>
    </row>
    <row r="73" spans="1:13" s="5" customFormat="1" ht="39" customHeight="1" x14ac:dyDescent="0.25">
      <c r="A73" s="128" t="s">
        <v>115</v>
      </c>
      <c r="B73" s="129"/>
      <c r="C73" s="129"/>
      <c r="D73" s="54" t="s">
        <v>116</v>
      </c>
      <c r="E73" s="55">
        <v>114761</v>
      </c>
      <c r="F73" s="55"/>
      <c r="G73" s="55">
        <v>114761</v>
      </c>
      <c r="H73" s="55"/>
      <c r="I73" s="55"/>
      <c r="J73" s="75">
        <v>0</v>
      </c>
      <c r="K73" s="18"/>
      <c r="L73" s="8"/>
      <c r="M73" s="9"/>
    </row>
    <row r="74" spans="1:13" s="5" customFormat="1" ht="18.600000000000001" customHeight="1" x14ac:dyDescent="0.2">
      <c r="A74" s="70" t="s">
        <v>17</v>
      </c>
      <c r="B74" s="29"/>
      <c r="C74" s="29"/>
      <c r="D74" s="34"/>
      <c r="E74" s="46"/>
      <c r="F74" s="46"/>
      <c r="G74" s="46"/>
      <c r="H74" s="46"/>
      <c r="I74" s="46"/>
      <c r="J74" s="69"/>
      <c r="K74" s="18"/>
      <c r="L74" s="8"/>
      <c r="M74" s="9"/>
    </row>
    <row r="75" spans="1:13" s="5" customFormat="1" ht="18.600000000000001" customHeight="1" x14ac:dyDescent="0.2">
      <c r="A75" s="71"/>
      <c r="B75" s="36" t="s">
        <v>117</v>
      </c>
      <c r="C75" s="39"/>
      <c r="D75" s="33" t="s">
        <v>118</v>
      </c>
      <c r="E75" s="46"/>
      <c r="F75" s="46"/>
      <c r="G75" s="46"/>
      <c r="H75" s="46"/>
      <c r="I75" s="46"/>
      <c r="J75" s="69"/>
      <c r="K75" s="18"/>
      <c r="L75" s="8"/>
      <c r="M75" s="9"/>
    </row>
    <row r="76" spans="1:13" s="5" customFormat="1" ht="18.600000000000001" customHeight="1" x14ac:dyDescent="0.2">
      <c r="A76" s="71"/>
      <c r="B76" s="36" t="s">
        <v>119</v>
      </c>
      <c r="C76" s="39"/>
      <c r="D76" s="34" t="s">
        <v>120</v>
      </c>
      <c r="E76" s="46"/>
      <c r="F76" s="46"/>
      <c r="G76" s="46"/>
      <c r="H76" s="46"/>
      <c r="I76" s="46"/>
      <c r="J76" s="69"/>
      <c r="K76" s="18"/>
      <c r="L76" s="8"/>
      <c r="M76" s="9"/>
    </row>
    <row r="77" spans="1:13" s="5" customFormat="1" ht="18.600000000000001" customHeight="1" x14ac:dyDescent="0.2">
      <c r="A77" s="71"/>
      <c r="B77" s="36" t="s">
        <v>121</v>
      </c>
      <c r="C77" s="39"/>
      <c r="D77" s="34" t="s">
        <v>122</v>
      </c>
      <c r="E77" s="46"/>
      <c r="F77" s="46"/>
      <c r="G77" s="46"/>
      <c r="H77" s="46"/>
      <c r="I77" s="46"/>
      <c r="J77" s="69"/>
      <c r="K77" s="18"/>
      <c r="L77" s="8"/>
      <c r="M77" s="9"/>
    </row>
    <row r="78" spans="1:13" s="5" customFormat="1" ht="18.600000000000001" customHeight="1" x14ac:dyDescent="0.2">
      <c r="A78" s="71"/>
      <c r="B78" s="36"/>
      <c r="C78" s="36" t="s">
        <v>123</v>
      </c>
      <c r="D78" s="34" t="s">
        <v>124</v>
      </c>
      <c r="E78" s="46"/>
      <c r="F78" s="46"/>
      <c r="G78" s="46"/>
      <c r="H78" s="46"/>
      <c r="I78" s="46"/>
      <c r="J78" s="69"/>
      <c r="K78" s="18"/>
      <c r="L78" s="8"/>
      <c r="M78" s="9"/>
    </row>
    <row r="79" spans="1:13" s="5" customFormat="1" ht="18.600000000000001" customHeight="1" x14ac:dyDescent="0.2">
      <c r="A79" s="71"/>
      <c r="B79" s="36" t="s">
        <v>125</v>
      </c>
      <c r="C79" s="39"/>
      <c r="D79" s="34" t="s">
        <v>126</v>
      </c>
      <c r="E79" s="93">
        <v>114761</v>
      </c>
      <c r="F79" s="93"/>
      <c r="G79" s="93">
        <v>114761</v>
      </c>
      <c r="H79" s="46"/>
      <c r="I79" s="46"/>
      <c r="J79" s="69">
        <v>0</v>
      </c>
      <c r="K79" s="18"/>
      <c r="L79" s="8"/>
      <c r="M79" s="9"/>
    </row>
    <row r="80" spans="1:13" s="5" customFormat="1" ht="18.600000000000001" customHeight="1" x14ac:dyDescent="0.2">
      <c r="A80" s="71"/>
      <c r="B80" s="36" t="s">
        <v>127</v>
      </c>
      <c r="C80" s="39"/>
      <c r="D80" s="34" t="s">
        <v>128</v>
      </c>
      <c r="E80" s="46"/>
      <c r="F80" s="46"/>
      <c r="G80" s="46"/>
      <c r="H80" s="46"/>
      <c r="I80" s="46"/>
      <c r="J80" s="69"/>
      <c r="K80" s="18"/>
      <c r="L80" s="8"/>
      <c r="M80" s="9"/>
    </row>
    <row r="81" spans="1:13" s="5" customFormat="1" ht="18.600000000000001" customHeight="1" x14ac:dyDescent="0.2">
      <c r="A81" s="71"/>
      <c r="B81" s="36" t="s">
        <v>129</v>
      </c>
      <c r="C81" s="39"/>
      <c r="D81" s="34" t="s">
        <v>130</v>
      </c>
      <c r="E81" s="46"/>
      <c r="F81" s="46"/>
      <c r="G81" s="46"/>
      <c r="H81" s="46"/>
      <c r="I81" s="46"/>
      <c r="J81" s="69"/>
      <c r="K81" s="18"/>
      <c r="L81" s="8"/>
      <c r="M81" s="9"/>
    </row>
    <row r="82" spans="1:13" s="5" customFormat="1" ht="18.600000000000001" customHeight="1" x14ac:dyDescent="0.2">
      <c r="A82" s="71"/>
      <c r="B82" s="36"/>
      <c r="C82" s="36" t="s">
        <v>131</v>
      </c>
      <c r="D82" s="34" t="s">
        <v>132</v>
      </c>
      <c r="E82" s="46"/>
      <c r="F82" s="46"/>
      <c r="G82" s="46"/>
      <c r="H82" s="46"/>
      <c r="I82" s="46"/>
      <c r="J82" s="69"/>
      <c r="K82" s="18"/>
      <c r="L82" s="8"/>
      <c r="M82" s="9"/>
    </row>
    <row r="83" spans="1:13" s="5" customFormat="1" ht="30.6" customHeight="1" x14ac:dyDescent="0.2">
      <c r="A83" s="71"/>
      <c r="B83" s="130" t="s">
        <v>133</v>
      </c>
      <c r="C83" s="131"/>
      <c r="D83" s="34" t="s">
        <v>134</v>
      </c>
      <c r="E83" s="46"/>
      <c r="F83" s="46"/>
      <c r="G83" s="46"/>
      <c r="H83" s="46"/>
      <c r="I83" s="46"/>
      <c r="J83" s="69"/>
      <c r="K83" s="18"/>
      <c r="L83" s="8"/>
      <c r="M83" s="9"/>
    </row>
    <row r="84" spans="1:13" s="13" customFormat="1" ht="18" customHeight="1" x14ac:dyDescent="0.2">
      <c r="A84" s="76"/>
      <c r="B84" s="40"/>
      <c r="C84" s="41" t="s">
        <v>135</v>
      </c>
      <c r="D84" s="28" t="s">
        <v>136</v>
      </c>
      <c r="E84" s="47"/>
      <c r="F84" s="47"/>
      <c r="G84" s="48"/>
      <c r="H84" s="48"/>
      <c r="I84" s="48"/>
      <c r="J84" s="77"/>
      <c r="K84" s="10"/>
      <c r="L84" s="11"/>
      <c r="M84" s="12"/>
    </row>
    <row r="85" spans="1:13" s="5" customFormat="1" ht="30" customHeight="1" x14ac:dyDescent="0.25">
      <c r="A85" s="132" t="s">
        <v>137</v>
      </c>
      <c r="B85" s="133"/>
      <c r="C85" s="133"/>
      <c r="D85" s="60"/>
      <c r="E85" s="86">
        <f>E98</f>
        <v>584832</v>
      </c>
      <c r="F85" s="86">
        <f t="shared" ref="F85:J85" si="1">F98</f>
        <v>0</v>
      </c>
      <c r="G85" s="86">
        <f t="shared" si="1"/>
        <v>584832</v>
      </c>
      <c r="H85" s="86">
        <f t="shared" si="1"/>
        <v>0</v>
      </c>
      <c r="I85" s="86">
        <f t="shared" si="1"/>
        <v>0</v>
      </c>
      <c r="J85" s="91">
        <f t="shared" si="1"/>
        <v>0</v>
      </c>
      <c r="K85" s="18"/>
      <c r="L85" s="8"/>
      <c r="M85" s="9"/>
    </row>
    <row r="86" spans="1:13" s="5" customFormat="1" ht="33" hidden="1" customHeight="1" x14ac:dyDescent="0.2">
      <c r="A86" s="134" t="s">
        <v>138</v>
      </c>
      <c r="B86" s="135"/>
      <c r="C86" s="135"/>
      <c r="D86" s="30" t="s">
        <v>139</v>
      </c>
      <c r="E86" s="92"/>
      <c r="F86" s="92"/>
      <c r="G86" s="92"/>
      <c r="H86" s="92"/>
      <c r="I86" s="92"/>
      <c r="J86" s="69"/>
      <c r="K86" s="18"/>
      <c r="L86" s="8"/>
      <c r="M86" s="9"/>
    </row>
    <row r="87" spans="1:13" s="5" customFormat="1" ht="18.600000000000001" hidden="1" customHeight="1" x14ac:dyDescent="0.2">
      <c r="A87" s="70" t="s">
        <v>17</v>
      </c>
      <c r="B87" s="29"/>
      <c r="C87" s="29"/>
      <c r="D87" s="30"/>
      <c r="E87" s="92"/>
      <c r="F87" s="92"/>
      <c r="G87" s="92"/>
      <c r="H87" s="92"/>
      <c r="I87" s="92"/>
      <c r="J87" s="69"/>
      <c r="K87" s="18"/>
      <c r="L87" s="8"/>
      <c r="M87" s="9"/>
    </row>
    <row r="88" spans="1:13" s="5" customFormat="1" ht="18.600000000000001" hidden="1" customHeight="1" x14ac:dyDescent="0.2">
      <c r="A88" s="74"/>
      <c r="B88" s="31" t="s">
        <v>140</v>
      </c>
      <c r="C88" s="22"/>
      <c r="D88" s="30" t="s">
        <v>141</v>
      </c>
      <c r="E88" s="92"/>
      <c r="F88" s="92"/>
      <c r="G88" s="92"/>
      <c r="H88" s="92"/>
      <c r="I88" s="92"/>
      <c r="J88" s="69"/>
      <c r="K88" s="18"/>
      <c r="L88" s="8"/>
      <c r="M88" s="9"/>
    </row>
    <row r="89" spans="1:13" s="5" customFormat="1" ht="18.600000000000001" hidden="1" customHeight="1" x14ac:dyDescent="0.2">
      <c r="A89" s="74"/>
      <c r="B89" s="31"/>
      <c r="C89" s="23" t="s">
        <v>142</v>
      </c>
      <c r="D89" s="30" t="s">
        <v>143</v>
      </c>
      <c r="E89" s="92"/>
      <c r="F89" s="92"/>
      <c r="G89" s="92"/>
      <c r="H89" s="92"/>
      <c r="I89" s="92"/>
      <c r="J89" s="69"/>
      <c r="K89" s="18"/>
      <c r="L89" s="8"/>
      <c r="M89" s="9"/>
    </row>
    <row r="90" spans="1:13" s="5" customFormat="1" ht="18.600000000000001" hidden="1" customHeight="1" x14ac:dyDescent="0.2">
      <c r="A90" s="74"/>
      <c r="B90" s="31"/>
      <c r="C90" s="23" t="s">
        <v>144</v>
      </c>
      <c r="D90" s="30" t="s">
        <v>145</v>
      </c>
      <c r="E90" s="92"/>
      <c r="F90" s="92"/>
      <c r="G90" s="92"/>
      <c r="H90" s="92"/>
      <c r="I90" s="92"/>
      <c r="J90" s="69"/>
      <c r="K90" s="18"/>
      <c r="L90" s="8"/>
      <c r="M90" s="9"/>
    </row>
    <row r="91" spans="1:13" s="5" customFormat="1" ht="18.600000000000001" hidden="1" customHeight="1" x14ac:dyDescent="0.2">
      <c r="A91" s="74"/>
      <c r="B91" s="31" t="s">
        <v>146</v>
      </c>
      <c r="C91" s="23"/>
      <c r="D91" s="30" t="s">
        <v>147</v>
      </c>
      <c r="E91" s="92"/>
      <c r="F91" s="92"/>
      <c r="G91" s="92"/>
      <c r="H91" s="92"/>
      <c r="I91" s="92"/>
      <c r="J91" s="69"/>
      <c r="K91" s="18"/>
      <c r="L91" s="8"/>
      <c r="M91" s="9"/>
    </row>
    <row r="92" spans="1:13" s="5" customFormat="1" ht="30" hidden="1" customHeight="1" x14ac:dyDescent="0.2">
      <c r="A92" s="74"/>
      <c r="B92" s="116" t="s">
        <v>148</v>
      </c>
      <c r="C92" s="116"/>
      <c r="D92" s="30" t="s">
        <v>149</v>
      </c>
      <c r="E92" s="92"/>
      <c r="F92" s="92"/>
      <c r="G92" s="92"/>
      <c r="H92" s="92"/>
      <c r="I92" s="92"/>
      <c r="J92" s="69"/>
      <c r="K92" s="18"/>
      <c r="L92" s="8"/>
      <c r="M92" s="9"/>
    </row>
    <row r="93" spans="1:13" s="5" customFormat="1" ht="18.600000000000001" hidden="1" customHeight="1" x14ac:dyDescent="0.2">
      <c r="A93" s="74"/>
      <c r="B93" s="23"/>
      <c r="C93" s="31" t="s">
        <v>150</v>
      </c>
      <c r="D93" s="30" t="s">
        <v>151</v>
      </c>
      <c r="E93" s="92"/>
      <c r="F93" s="92"/>
      <c r="G93" s="92"/>
      <c r="H93" s="92"/>
      <c r="I93" s="92"/>
      <c r="J93" s="69"/>
      <c r="K93" s="18"/>
      <c r="L93" s="8"/>
      <c r="M93" s="9"/>
    </row>
    <row r="94" spans="1:13" s="5" customFormat="1" ht="18.600000000000001" hidden="1" customHeight="1" x14ac:dyDescent="0.2">
      <c r="A94" s="74"/>
      <c r="B94" s="23"/>
      <c r="C94" s="31" t="s">
        <v>152</v>
      </c>
      <c r="D94" s="30" t="s">
        <v>153</v>
      </c>
      <c r="E94" s="92"/>
      <c r="F94" s="92"/>
      <c r="G94" s="92"/>
      <c r="H94" s="92"/>
      <c r="I94" s="92"/>
      <c r="J94" s="69"/>
      <c r="K94" s="18"/>
      <c r="L94" s="8"/>
      <c r="M94" s="9"/>
    </row>
    <row r="95" spans="1:13" s="5" customFormat="1" ht="18.600000000000001" hidden="1" customHeight="1" x14ac:dyDescent="0.2">
      <c r="A95" s="74"/>
      <c r="B95" s="31" t="s">
        <v>154</v>
      </c>
      <c r="C95" s="31"/>
      <c r="D95" s="30" t="s">
        <v>155</v>
      </c>
      <c r="E95" s="92"/>
      <c r="F95" s="92"/>
      <c r="G95" s="92"/>
      <c r="H95" s="92"/>
      <c r="I95" s="92"/>
      <c r="J95" s="69"/>
      <c r="K95" s="18"/>
      <c r="L95" s="8"/>
      <c r="M95" s="9"/>
    </row>
    <row r="96" spans="1:13" s="5" customFormat="1" ht="18.600000000000001" hidden="1" customHeight="1" x14ac:dyDescent="0.2">
      <c r="A96" s="74"/>
      <c r="B96" s="31" t="s">
        <v>156</v>
      </c>
      <c r="C96" s="31"/>
      <c r="D96" s="30" t="s">
        <v>157</v>
      </c>
      <c r="E96" s="92"/>
      <c r="F96" s="92"/>
      <c r="G96" s="92"/>
      <c r="H96" s="92"/>
      <c r="I96" s="92"/>
      <c r="J96" s="69"/>
      <c r="K96" s="18"/>
      <c r="L96" s="8"/>
      <c r="M96" s="9"/>
    </row>
    <row r="97" spans="1:13" s="5" customFormat="1" ht="18.600000000000001" hidden="1" customHeight="1" x14ac:dyDescent="0.2">
      <c r="A97" s="74"/>
      <c r="B97" s="31" t="s">
        <v>158</v>
      </c>
      <c r="C97" s="22"/>
      <c r="D97" s="30" t="s">
        <v>159</v>
      </c>
      <c r="E97" s="92"/>
      <c r="F97" s="92"/>
      <c r="G97" s="92"/>
      <c r="H97" s="92"/>
      <c r="I97" s="92"/>
      <c r="J97" s="69"/>
      <c r="K97" s="18"/>
      <c r="L97" s="8"/>
      <c r="M97" s="9"/>
    </row>
    <row r="98" spans="1:13" s="5" customFormat="1" ht="36.75" customHeight="1" x14ac:dyDescent="0.25">
      <c r="A98" s="94" t="s">
        <v>160</v>
      </c>
      <c r="B98" s="95"/>
      <c r="C98" s="96"/>
      <c r="D98" s="89" t="s">
        <v>161</v>
      </c>
      <c r="E98" s="55">
        <v>584832</v>
      </c>
      <c r="F98" s="55"/>
      <c r="G98" s="55">
        <v>584832</v>
      </c>
      <c r="H98" s="55"/>
      <c r="I98" s="55"/>
      <c r="J98" s="90"/>
      <c r="K98" s="18"/>
      <c r="L98" s="8"/>
      <c r="M98" s="9"/>
    </row>
    <row r="99" spans="1:13" s="5" customFormat="1" ht="15" customHeight="1" x14ac:dyDescent="0.2">
      <c r="A99" s="70" t="s">
        <v>17</v>
      </c>
      <c r="B99" s="29"/>
      <c r="C99" s="29"/>
      <c r="D99" s="30"/>
      <c r="E99" s="46"/>
      <c r="F99" s="46"/>
      <c r="G99" s="46"/>
      <c r="H99" s="46"/>
      <c r="I99" s="46"/>
      <c r="J99" s="69"/>
      <c r="K99" s="18"/>
      <c r="L99" s="8"/>
      <c r="M99" s="9"/>
    </row>
    <row r="100" spans="1:13" s="5" customFormat="1" ht="33" customHeight="1" x14ac:dyDescent="0.2">
      <c r="A100" s="74"/>
      <c r="B100" s="116" t="s">
        <v>162</v>
      </c>
      <c r="C100" s="116"/>
      <c r="D100" s="30" t="s">
        <v>163</v>
      </c>
      <c r="E100" s="46"/>
      <c r="F100" s="46"/>
      <c r="G100" s="46"/>
      <c r="H100" s="46"/>
      <c r="I100" s="46"/>
      <c r="J100" s="69"/>
      <c r="K100" s="18"/>
      <c r="L100" s="8"/>
      <c r="M100" s="9"/>
    </row>
    <row r="101" spans="1:13" s="5" customFormat="1" ht="12.75" customHeight="1" x14ac:dyDescent="0.2">
      <c r="A101" s="74"/>
      <c r="B101" s="31"/>
      <c r="C101" s="31" t="s">
        <v>164</v>
      </c>
      <c r="D101" s="30" t="s">
        <v>165</v>
      </c>
      <c r="E101" s="46"/>
      <c r="F101" s="46"/>
      <c r="G101" s="46"/>
      <c r="H101" s="46"/>
      <c r="I101" s="46"/>
      <c r="J101" s="69"/>
      <c r="K101" s="18"/>
      <c r="L101" s="8"/>
      <c r="M101" s="9"/>
    </row>
    <row r="102" spans="1:13" s="5" customFormat="1" ht="18.600000000000001" customHeight="1" x14ac:dyDescent="0.2">
      <c r="A102" s="74"/>
      <c r="B102" s="31"/>
      <c r="C102" s="31" t="s">
        <v>166</v>
      </c>
      <c r="D102" s="30" t="s">
        <v>167</v>
      </c>
      <c r="E102" s="46"/>
      <c r="F102" s="46"/>
      <c r="G102" s="46"/>
      <c r="H102" s="46"/>
      <c r="I102" s="46"/>
      <c r="J102" s="69"/>
      <c r="K102" s="18"/>
      <c r="L102" s="8"/>
      <c r="M102" s="9"/>
    </row>
    <row r="103" spans="1:13" s="5" customFormat="1" ht="18.600000000000001" customHeight="1" x14ac:dyDescent="0.2">
      <c r="A103" s="74"/>
      <c r="B103" s="31" t="s">
        <v>168</v>
      </c>
      <c r="C103" s="31"/>
      <c r="D103" s="30" t="s">
        <v>169</v>
      </c>
      <c r="E103" s="46"/>
      <c r="F103" s="46"/>
      <c r="G103" s="46"/>
      <c r="H103" s="46"/>
      <c r="I103" s="46"/>
      <c r="J103" s="69"/>
      <c r="K103" s="18"/>
      <c r="L103" s="8"/>
      <c r="M103" s="9"/>
    </row>
    <row r="104" spans="1:13" s="5" customFormat="1" ht="18.600000000000001" customHeight="1" x14ac:dyDescent="0.2">
      <c r="A104" s="74"/>
      <c r="B104" s="127" t="s">
        <v>170</v>
      </c>
      <c r="C104" s="127"/>
      <c r="D104" s="30" t="s">
        <v>171</v>
      </c>
      <c r="E104" s="93">
        <v>584832</v>
      </c>
      <c r="F104" s="93"/>
      <c r="G104" s="93">
        <v>584832</v>
      </c>
      <c r="H104" s="93"/>
      <c r="I104" s="46"/>
      <c r="J104" s="69"/>
      <c r="K104" s="18"/>
      <c r="L104" s="8"/>
      <c r="M104" s="9"/>
    </row>
    <row r="105" spans="1:13" s="5" customFormat="1" ht="27.75" hidden="1" customHeight="1" x14ac:dyDescent="0.2">
      <c r="A105" s="136" t="s">
        <v>172</v>
      </c>
      <c r="B105" s="137"/>
      <c r="C105" s="137"/>
      <c r="D105" s="24">
        <v>79.08</v>
      </c>
      <c r="E105" s="46"/>
      <c r="F105" s="46"/>
      <c r="G105" s="46"/>
      <c r="H105" s="46"/>
      <c r="I105" s="46"/>
      <c r="J105" s="69"/>
      <c r="K105" s="18"/>
      <c r="L105" s="8"/>
      <c r="M105" s="9"/>
    </row>
    <row r="106" spans="1:13" s="5" customFormat="1" ht="27.75" hidden="1" customHeight="1" x14ac:dyDescent="0.2">
      <c r="A106" s="125" t="s">
        <v>173</v>
      </c>
      <c r="B106" s="126"/>
      <c r="C106" s="126"/>
      <c r="D106" s="30" t="s">
        <v>174</v>
      </c>
      <c r="E106" s="46"/>
      <c r="F106" s="46"/>
      <c r="G106" s="46"/>
      <c r="H106" s="46"/>
      <c r="I106" s="46"/>
      <c r="J106" s="69"/>
      <c r="K106" s="18"/>
      <c r="L106" s="8"/>
      <c r="M106" s="9"/>
    </row>
    <row r="107" spans="1:13" s="5" customFormat="1" ht="18.600000000000001" hidden="1" customHeight="1" x14ac:dyDescent="0.2">
      <c r="A107" s="70" t="s">
        <v>17</v>
      </c>
      <c r="B107" s="29"/>
      <c r="C107" s="29"/>
      <c r="D107" s="30"/>
      <c r="E107" s="46"/>
      <c r="F107" s="46"/>
      <c r="G107" s="46"/>
      <c r="H107" s="46"/>
      <c r="I107" s="46"/>
      <c r="J107" s="69"/>
      <c r="K107" s="18"/>
      <c r="L107" s="8"/>
      <c r="M107" s="9"/>
    </row>
    <row r="108" spans="1:13" s="5" customFormat="1" ht="32.25" hidden="1" customHeight="1" x14ac:dyDescent="0.2">
      <c r="A108" s="74"/>
      <c r="B108" s="116" t="s">
        <v>175</v>
      </c>
      <c r="C108" s="116"/>
      <c r="D108" s="30" t="s">
        <v>176</v>
      </c>
      <c r="E108" s="46"/>
      <c r="F108" s="46"/>
      <c r="G108" s="46"/>
      <c r="H108" s="46"/>
      <c r="I108" s="46"/>
      <c r="J108" s="69"/>
      <c r="K108" s="18"/>
      <c r="L108" s="8"/>
      <c r="M108" s="9"/>
    </row>
    <row r="109" spans="1:13" s="5" customFormat="1" ht="12" hidden="1" customHeight="1" x14ac:dyDescent="0.2">
      <c r="A109" s="74"/>
      <c r="B109" s="43"/>
      <c r="C109" s="31" t="s">
        <v>177</v>
      </c>
      <c r="D109" s="30" t="s">
        <v>178</v>
      </c>
      <c r="E109" s="46"/>
      <c r="F109" s="46"/>
      <c r="G109" s="46"/>
      <c r="H109" s="46"/>
      <c r="I109" s="46"/>
      <c r="J109" s="69"/>
      <c r="K109" s="18"/>
      <c r="L109" s="8"/>
      <c r="M109" s="9"/>
    </row>
    <row r="110" spans="1:13" s="5" customFormat="1" ht="18.600000000000001" hidden="1" customHeight="1" x14ac:dyDescent="0.2">
      <c r="A110" s="74"/>
      <c r="B110" s="43"/>
      <c r="C110" s="31" t="s">
        <v>179</v>
      </c>
      <c r="D110" s="30" t="s">
        <v>180</v>
      </c>
      <c r="E110" s="46"/>
      <c r="F110" s="46"/>
      <c r="G110" s="46"/>
      <c r="H110" s="46"/>
      <c r="I110" s="46"/>
      <c r="J110" s="69"/>
      <c r="K110" s="18"/>
      <c r="L110" s="8"/>
      <c r="M110" s="9"/>
    </row>
    <row r="111" spans="1:13" s="5" customFormat="1" ht="18.600000000000001" hidden="1" customHeight="1" x14ac:dyDescent="0.2">
      <c r="A111" s="66" t="s">
        <v>181</v>
      </c>
      <c r="B111" s="43"/>
      <c r="C111" s="22"/>
      <c r="D111" s="30" t="s">
        <v>182</v>
      </c>
      <c r="E111" s="46"/>
      <c r="F111" s="46"/>
      <c r="G111" s="46"/>
      <c r="H111" s="46"/>
      <c r="I111" s="46"/>
      <c r="J111" s="69"/>
      <c r="K111" s="18"/>
      <c r="L111" s="8"/>
      <c r="M111" s="9"/>
    </row>
    <row r="112" spans="1:13" s="5" customFormat="1" ht="12" hidden="1" customHeight="1" x14ac:dyDescent="0.2">
      <c r="A112" s="70" t="s">
        <v>17</v>
      </c>
      <c r="B112" s="29"/>
      <c r="C112" s="29"/>
      <c r="D112" s="30"/>
      <c r="E112" s="46"/>
      <c r="F112" s="46"/>
      <c r="G112" s="46"/>
      <c r="H112" s="46"/>
      <c r="I112" s="46"/>
      <c r="J112" s="69"/>
      <c r="K112" s="18"/>
      <c r="L112" s="8"/>
      <c r="M112" s="9"/>
    </row>
    <row r="113" spans="1:13" s="5" customFormat="1" ht="18.600000000000001" hidden="1" customHeight="1" x14ac:dyDescent="0.2">
      <c r="A113" s="66"/>
      <c r="B113" s="31" t="s">
        <v>183</v>
      </c>
      <c r="C113" s="23"/>
      <c r="D113" s="30" t="s">
        <v>184</v>
      </c>
      <c r="E113" s="46"/>
      <c r="F113" s="46"/>
      <c r="G113" s="46"/>
      <c r="H113" s="46"/>
      <c r="I113" s="46"/>
      <c r="J113" s="69"/>
      <c r="K113" s="18"/>
      <c r="L113" s="8"/>
      <c r="M113" s="9"/>
    </row>
    <row r="114" spans="1:13" s="5" customFormat="1" ht="18.600000000000001" hidden="1" customHeight="1" x14ac:dyDescent="0.2">
      <c r="A114" s="66"/>
      <c r="B114" s="23" t="s">
        <v>185</v>
      </c>
      <c r="C114" s="23"/>
      <c r="D114" s="30" t="s">
        <v>186</v>
      </c>
      <c r="E114" s="46"/>
      <c r="F114" s="46"/>
      <c r="G114" s="46"/>
      <c r="H114" s="46"/>
      <c r="I114" s="46"/>
      <c r="J114" s="69"/>
      <c r="K114" s="18"/>
      <c r="L114" s="8"/>
      <c r="M114" s="9"/>
    </row>
    <row r="115" spans="1:13" s="5" customFormat="1" ht="20.25" hidden="1" customHeight="1" x14ac:dyDescent="0.2">
      <c r="A115" s="125" t="s">
        <v>187</v>
      </c>
      <c r="B115" s="126"/>
      <c r="C115" s="126"/>
      <c r="D115" s="30" t="s">
        <v>188</v>
      </c>
      <c r="E115" s="46"/>
      <c r="F115" s="46"/>
      <c r="G115" s="46"/>
      <c r="H115" s="46"/>
      <c r="I115" s="46"/>
      <c r="J115" s="69"/>
      <c r="K115" s="18"/>
      <c r="L115" s="8"/>
      <c r="M115" s="9"/>
    </row>
    <row r="116" spans="1:13" s="5" customFormat="1" ht="15" hidden="1" customHeight="1" x14ac:dyDescent="0.2">
      <c r="A116" s="70" t="s">
        <v>17</v>
      </c>
      <c r="B116" s="29"/>
      <c r="C116" s="29"/>
      <c r="D116" s="30"/>
      <c r="E116" s="46"/>
      <c r="F116" s="46"/>
      <c r="G116" s="46"/>
      <c r="H116" s="46"/>
      <c r="I116" s="46"/>
      <c r="J116" s="69"/>
      <c r="K116" s="18"/>
      <c r="L116" s="8"/>
      <c r="M116" s="9"/>
    </row>
    <row r="117" spans="1:13" s="5" customFormat="1" ht="15" hidden="1" customHeight="1" x14ac:dyDescent="0.2">
      <c r="A117" s="74"/>
      <c r="B117" s="23" t="s">
        <v>189</v>
      </c>
      <c r="C117" s="42"/>
      <c r="D117" s="30" t="s">
        <v>190</v>
      </c>
      <c r="E117" s="46"/>
      <c r="F117" s="46"/>
      <c r="G117" s="46"/>
      <c r="H117" s="46"/>
      <c r="I117" s="46"/>
      <c r="J117" s="69"/>
      <c r="K117" s="18"/>
      <c r="L117" s="8"/>
      <c r="M117" s="9"/>
    </row>
    <row r="118" spans="1:13" s="5" customFormat="1" ht="18.600000000000001" hidden="1" customHeight="1" x14ac:dyDescent="0.2">
      <c r="A118" s="74"/>
      <c r="B118" s="23"/>
      <c r="C118" s="44" t="s">
        <v>191</v>
      </c>
      <c r="D118" s="31" t="s">
        <v>192</v>
      </c>
      <c r="E118" s="46"/>
      <c r="F118" s="46"/>
      <c r="G118" s="46"/>
      <c r="H118" s="46"/>
      <c r="I118" s="46"/>
      <c r="J118" s="69"/>
      <c r="K118" s="18"/>
      <c r="L118" s="8"/>
      <c r="M118" s="9"/>
    </row>
    <row r="119" spans="1:13" s="5" customFormat="1" ht="18.600000000000001" hidden="1" customHeight="1" x14ac:dyDescent="0.2">
      <c r="A119" s="74"/>
      <c r="B119" s="23"/>
      <c r="C119" s="44" t="s">
        <v>193</v>
      </c>
      <c r="D119" s="31" t="s">
        <v>194</v>
      </c>
      <c r="E119" s="46"/>
      <c r="F119" s="46"/>
      <c r="G119" s="46"/>
      <c r="H119" s="46"/>
      <c r="I119" s="46"/>
      <c r="J119" s="69"/>
      <c r="K119" s="18"/>
      <c r="L119" s="8"/>
      <c r="M119" s="9"/>
    </row>
    <row r="120" spans="1:13" s="5" customFormat="1" ht="18.600000000000001" hidden="1" customHeight="1" x14ac:dyDescent="0.2">
      <c r="A120" s="66" t="s">
        <v>195</v>
      </c>
      <c r="B120" s="37"/>
      <c r="C120" s="42"/>
      <c r="D120" s="30" t="s">
        <v>196</v>
      </c>
      <c r="E120" s="46"/>
      <c r="F120" s="46"/>
      <c r="G120" s="46"/>
      <c r="H120" s="46"/>
      <c r="I120" s="46"/>
      <c r="J120" s="69"/>
      <c r="K120" s="18"/>
      <c r="L120" s="8"/>
      <c r="M120" s="9"/>
    </row>
    <row r="121" spans="1:13" s="5" customFormat="1" ht="12.75" hidden="1" customHeight="1" x14ac:dyDescent="0.2">
      <c r="A121" s="70" t="s">
        <v>17</v>
      </c>
      <c r="B121" s="29"/>
      <c r="C121" s="29"/>
      <c r="D121" s="30"/>
      <c r="E121" s="46"/>
      <c r="F121" s="46"/>
      <c r="G121" s="46"/>
      <c r="H121" s="46"/>
      <c r="I121" s="46"/>
      <c r="J121" s="69"/>
      <c r="K121" s="18"/>
      <c r="L121" s="8"/>
      <c r="M121" s="9"/>
    </row>
    <row r="122" spans="1:13" s="5" customFormat="1" ht="18.600000000000001" hidden="1" customHeight="1" x14ac:dyDescent="0.2">
      <c r="A122" s="74"/>
      <c r="B122" s="31" t="s">
        <v>197</v>
      </c>
      <c r="C122" s="22"/>
      <c r="D122" s="30" t="s">
        <v>198</v>
      </c>
      <c r="E122" s="46"/>
      <c r="F122" s="46"/>
      <c r="G122" s="46"/>
      <c r="H122" s="46"/>
      <c r="I122" s="46"/>
      <c r="J122" s="69"/>
      <c r="K122" s="18"/>
      <c r="L122" s="8"/>
      <c r="M122" s="9"/>
    </row>
    <row r="123" spans="1:13" s="5" customFormat="1" ht="18.600000000000001" hidden="1" customHeight="1" x14ac:dyDescent="0.2">
      <c r="A123" s="74"/>
      <c r="B123" s="31"/>
      <c r="C123" s="23" t="s">
        <v>199</v>
      </c>
      <c r="D123" s="31" t="s">
        <v>200</v>
      </c>
      <c r="E123" s="46"/>
      <c r="F123" s="46"/>
      <c r="G123" s="46"/>
      <c r="H123" s="46"/>
      <c r="I123" s="46"/>
      <c r="J123" s="69"/>
      <c r="K123" s="18"/>
      <c r="L123" s="8"/>
      <c r="M123" s="9"/>
    </row>
    <row r="124" spans="1:13" s="5" customFormat="1" ht="18.600000000000001" hidden="1" customHeight="1" x14ac:dyDescent="0.2">
      <c r="A124" s="74"/>
      <c r="B124" s="31"/>
      <c r="C124" s="23" t="s">
        <v>201</v>
      </c>
      <c r="D124" s="31" t="s">
        <v>202</v>
      </c>
      <c r="E124" s="46"/>
      <c r="F124" s="46"/>
      <c r="G124" s="46"/>
      <c r="H124" s="46"/>
      <c r="I124" s="46"/>
      <c r="J124" s="69"/>
      <c r="K124" s="18"/>
      <c r="L124" s="8"/>
      <c r="M124" s="9"/>
    </row>
    <row r="125" spans="1:13" s="5" customFormat="1" ht="18.600000000000001" hidden="1" customHeight="1" x14ac:dyDescent="0.2">
      <c r="A125" s="74"/>
      <c r="B125" s="31"/>
      <c r="C125" s="31" t="s">
        <v>203</v>
      </c>
      <c r="D125" s="31" t="s">
        <v>204</v>
      </c>
      <c r="E125" s="46"/>
      <c r="F125" s="46"/>
      <c r="G125" s="46"/>
      <c r="H125" s="46"/>
      <c r="I125" s="46"/>
      <c r="J125" s="69"/>
      <c r="K125" s="18"/>
      <c r="L125" s="8"/>
      <c r="M125" s="9"/>
    </row>
    <row r="126" spans="1:13" s="5" customFormat="1" ht="18.600000000000001" hidden="1" customHeight="1" x14ac:dyDescent="0.2">
      <c r="A126" s="74"/>
      <c r="B126" s="31" t="s">
        <v>205</v>
      </c>
      <c r="C126" s="31"/>
      <c r="D126" s="30" t="s">
        <v>206</v>
      </c>
      <c r="E126" s="46"/>
      <c r="F126" s="46"/>
      <c r="G126" s="46"/>
      <c r="H126" s="46"/>
      <c r="I126" s="46"/>
      <c r="J126" s="69"/>
      <c r="K126" s="18"/>
      <c r="L126" s="8"/>
      <c r="M126" s="9"/>
    </row>
    <row r="127" spans="1:13" s="5" customFormat="1" ht="18.600000000000001" hidden="1" customHeight="1" x14ac:dyDescent="0.2">
      <c r="A127" s="74"/>
      <c r="B127" s="31"/>
      <c r="C127" s="31" t="s">
        <v>207</v>
      </c>
      <c r="D127" s="30" t="s">
        <v>208</v>
      </c>
      <c r="E127" s="46"/>
      <c r="F127" s="46"/>
      <c r="G127" s="46"/>
      <c r="H127" s="46"/>
      <c r="I127" s="46"/>
      <c r="J127" s="69"/>
      <c r="K127" s="18"/>
      <c r="L127" s="8"/>
      <c r="M127" s="9"/>
    </row>
    <row r="128" spans="1:13" s="5" customFormat="1" ht="18.600000000000001" hidden="1" customHeight="1" x14ac:dyDescent="0.2">
      <c r="A128" s="78"/>
      <c r="B128" s="31" t="s">
        <v>209</v>
      </c>
      <c r="C128" s="39"/>
      <c r="D128" s="30" t="s">
        <v>210</v>
      </c>
      <c r="E128" s="46"/>
      <c r="F128" s="46"/>
      <c r="G128" s="46"/>
      <c r="H128" s="46"/>
      <c r="I128" s="46"/>
      <c r="J128" s="69"/>
      <c r="K128" s="18"/>
      <c r="L128" s="8"/>
      <c r="M128" s="9"/>
    </row>
    <row r="129" spans="1:13" s="5" customFormat="1" ht="15.75" hidden="1" customHeight="1" x14ac:dyDescent="0.2">
      <c r="A129" s="66" t="s">
        <v>211</v>
      </c>
      <c r="B129" s="37"/>
      <c r="C129" s="23"/>
      <c r="D129" s="30" t="s">
        <v>212</v>
      </c>
      <c r="E129" s="46"/>
      <c r="F129" s="46"/>
      <c r="G129" s="46"/>
      <c r="H129" s="46"/>
      <c r="I129" s="46"/>
      <c r="J129" s="69"/>
      <c r="K129" s="18"/>
      <c r="L129" s="8"/>
      <c r="M129" s="9"/>
    </row>
    <row r="130" spans="1:13" s="5" customFormat="1" ht="12.75" hidden="1" customHeight="1" x14ac:dyDescent="0.2">
      <c r="A130" s="70" t="s">
        <v>17</v>
      </c>
      <c r="B130" s="29"/>
      <c r="C130" s="29"/>
      <c r="D130" s="30"/>
      <c r="E130" s="46"/>
      <c r="F130" s="46"/>
      <c r="G130" s="46"/>
      <c r="H130" s="46"/>
      <c r="I130" s="46"/>
      <c r="J130" s="69"/>
      <c r="K130" s="18"/>
      <c r="L130" s="8"/>
      <c r="M130" s="9"/>
    </row>
    <row r="131" spans="1:13" s="5" customFormat="1" ht="18.600000000000001" hidden="1" customHeight="1" x14ac:dyDescent="0.2">
      <c r="A131" s="70"/>
      <c r="B131" s="31" t="s">
        <v>213</v>
      </c>
      <c r="C131" s="29"/>
      <c r="D131" s="30" t="s">
        <v>214</v>
      </c>
      <c r="E131" s="46"/>
      <c r="F131" s="46"/>
      <c r="G131" s="46"/>
      <c r="H131" s="46"/>
      <c r="I131" s="46"/>
      <c r="J131" s="69"/>
      <c r="K131" s="18"/>
      <c r="L131" s="8"/>
      <c r="M131" s="9"/>
    </row>
    <row r="132" spans="1:13" s="5" customFormat="1" ht="18.600000000000001" hidden="1" customHeight="1" x14ac:dyDescent="0.2">
      <c r="A132" s="79"/>
      <c r="B132" s="31" t="s">
        <v>215</v>
      </c>
      <c r="C132" s="23"/>
      <c r="D132" s="30" t="s">
        <v>216</v>
      </c>
      <c r="E132" s="46"/>
      <c r="F132" s="46"/>
      <c r="G132" s="46"/>
      <c r="H132" s="46"/>
      <c r="I132" s="46"/>
      <c r="J132" s="69"/>
      <c r="K132" s="18"/>
      <c r="L132" s="8"/>
      <c r="M132" s="9"/>
    </row>
    <row r="133" spans="1:13" s="5" customFormat="1" ht="18.600000000000001" hidden="1" customHeight="1" x14ac:dyDescent="0.2">
      <c r="A133" s="66"/>
      <c r="B133" s="31" t="s">
        <v>217</v>
      </c>
      <c r="C133" s="23"/>
      <c r="D133" s="30" t="s">
        <v>218</v>
      </c>
      <c r="E133" s="46"/>
      <c r="F133" s="46"/>
      <c r="G133" s="46"/>
      <c r="H133" s="46"/>
      <c r="I133" s="46"/>
      <c r="J133" s="69"/>
      <c r="K133" s="18"/>
      <c r="L133" s="8"/>
      <c r="M133" s="9"/>
    </row>
    <row r="134" spans="1:13" s="5" customFormat="1" ht="18.600000000000001" hidden="1" customHeight="1" x14ac:dyDescent="0.2">
      <c r="A134" s="80" t="s">
        <v>219</v>
      </c>
      <c r="B134" s="81"/>
      <c r="C134" s="81"/>
      <c r="D134" s="82" t="s">
        <v>220</v>
      </c>
      <c r="E134" s="83"/>
      <c r="F134" s="83"/>
      <c r="G134" s="83"/>
      <c r="H134" s="83"/>
      <c r="I134" s="83"/>
      <c r="J134" s="84"/>
      <c r="K134" s="18"/>
      <c r="L134" s="8"/>
      <c r="M134" s="9"/>
    </row>
    <row r="135" spans="1:13" s="5" customFormat="1" ht="12.75" hidden="1" customHeight="1" x14ac:dyDescent="0.2">
      <c r="A135" s="62" t="s">
        <v>221</v>
      </c>
      <c r="B135" s="62"/>
      <c r="C135" s="62"/>
      <c r="D135" s="63" t="s">
        <v>222</v>
      </c>
      <c r="E135" s="64"/>
      <c r="F135" s="64"/>
      <c r="G135" s="64"/>
      <c r="H135" s="64"/>
      <c r="I135" s="64"/>
      <c r="J135" s="64"/>
      <c r="K135" s="18"/>
      <c r="L135" s="8"/>
      <c r="M135" s="9"/>
    </row>
    <row r="136" spans="1:13" s="5" customFormat="1" ht="18.600000000000001" hidden="1" customHeight="1" x14ac:dyDescent="0.2">
      <c r="A136" s="45"/>
      <c r="B136" s="45"/>
      <c r="C136" s="45" t="s">
        <v>223</v>
      </c>
      <c r="D136" s="30" t="s">
        <v>224</v>
      </c>
      <c r="E136" s="46"/>
      <c r="F136" s="46"/>
      <c r="G136" s="46"/>
      <c r="H136" s="46"/>
      <c r="I136" s="46"/>
      <c r="J136" s="46"/>
      <c r="K136" s="18"/>
      <c r="L136" s="8"/>
      <c r="M136" s="9"/>
    </row>
    <row r="137" spans="1:13" s="5" customFormat="1" ht="14.25" hidden="1" customHeight="1" x14ac:dyDescent="0.2">
      <c r="A137" s="45" t="s">
        <v>225</v>
      </c>
      <c r="B137" s="45"/>
      <c r="C137" s="45"/>
      <c r="D137" s="30" t="s">
        <v>226</v>
      </c>
      <c r="E137" s="46"/>
      <c r="F137" s="46"/>
      <c r="G137" s="46"/>
      <c r="H137" s="46"/>
      <c r="I137" s="46"/>
      <c r="J137" s="46"/>
      <c r="K137" s="18"/>
      <c r="L137" s="8"/>
      <c r="M137" s="9"/>
    </row>
    <row r="138" spans="1:13" s="5" customFormat="1" ht="18.600000000000001" hidden="1" customHeight="1" thickBot="1" x14ac:dyDescent="0.25">
      <c r="A138" s="45"/>
      <c r="B138" s="45"/>
      <c r="C138" s="45" t="s">
        <v>227</v>
      </c>
      <c r="D138" s="30" t="s">
        <v>228</v>
      </c>
      <c r="E138" s="46"/>
      <c r="F138" s="46"/>
      <c r="G138" s="46"/>
      <c r="H138" s="46"/>
      <c r="I138" s="46"/>
      <c r="J138" s="46"/>
      <c r="K138" s="19"/>
      <c r="L138" s="14"/>
      <c r="M138" s="15"/>
    </row>
    <row r="139" spans="1:13" ht="14.25" customHeight="1" x14ac:dyDescent="0.25">
      <c r="A139" s="16"/>
      <c r="B139" s="16"/>
      <c r="C139" s="16"/>
    </row>
    <row r="140" spans="1:13" x14ac:dyDescent="0.2">
      <c r="C140" s="52" t="s">
        <v>229</v>
      </c>
      <c r="D140" s="53"/>
      <c r="E140" s="53"/>
      <c r="F140" s="53"/>
      <c r="G140" s="53"/>
      <c r="H140" s="53"/>
      <c r="I140" s="53"/>
    </row>
    <row r="141" spans="1:13" x14ac:dyDescent="0.2">
      <c r="C141" s="52" t="s">
        <v>231</v>
      </c>
      <c r="D141" s="53"/>
      <c r="E141" s="53" t="s">
        <v>232</v>
      </c>
      <c r="F141" s="53"/>
      <c r="G141" s="53"/>
      <c r="H141" s="53" t="s">
        <v>233</v>
      </c>
      <c r="I141" s="53"/>
    </row>
    <row r="142" spans="1:13" x14ac:dyDescent="0.2">
      <c r="C142" s="3" t="s">
        <v>234</v>
      </c>
      <c r="E142" s="1" t="s">
        <v>235</v>
      </c>
      <c r="H142" s="1" t="s">
        <v>236</v>
      </c>
    </row>
  </sheetData>
  <mergeCells count="31">
    <mergeCell ref="A73:C73"/>
    <mergeCell ref="B83:C83"/>
    <mergeCell ref="A85:C85"/>
    <mergeCell ref="A86:C86"/>
    <mergeCell ref="A115:C115"/>
    <mergeCell ref="B100:C100"/>
    <mergeCell ref="B104:C104"/>
    <mergeCell ref="A105:C105"/>
    <mergeCell ref="A106:C106"/>
    <mergeCell ref="B108:C108"/>
    <mergeCell ref="A22:C22"/>
    <mergeCell ref="A31:C31"/>
    <mergeCell ref="A32:C32"/>
    <mergeCell ref="A54:C54"/>
    <mergeCell ref="B56:C56"/>
    <mergeCell ref="A98:C98"/>
    <mergeCell ref="A1:C1"/>
    <mergeCell ref="A2:C2"/>
    <mergeCell ref="K10:M10"/>
    <mergeCell ref="E11:F11"/>
    <mergeCell ref="G11:J11"/>
    <mergeCell ref="K11:K12"/>
    <mergeCell ref="L11:L12"/>
    <mergeCell ref="A5:J5"/>
    <mergeCell ref="A6:J6"/>
    <mergeCell ref="A10:C12"/>
    <mergeCell ref="D10:D12"/>
    <mergeCell ref="E10:J10"/>
    <mergeCell ref="B92:C92"/>
    <mergeCell ref="M11:M12"/>
    <mergeCell ref="A13:C13"/>
  </mergeCells>
  <printOptions horizontalCentered="1"/>
  <pageMargins left="0.39370078740157499" right="0.39370078740157499" top="0.55118110236220497" bottom="0.39370078740157499" header="0.31496062992126" footer="0.31496062992126"/>
  <pageSetup paperSize="9" scale="83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VENITURI 2023</vt:lpstr>
      <vt:lpstr>CHELTUIELI 2023</vt:lpstr>
      <vt:lpstr>'CHELTUIELI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Florica Moga</cp:lastModifiedBy>
  <cp:lastPrinted>2023-02-01T12:08:01Z</cp:lastPrinted>
  <dcterms:created xsi:type="dcterms:W3CDTF">2022-11-24T07:37:23Z</dcterms:created>
  <dcterms:modified xsi:type="dcterms:W3CDTF">2023-03-07T08:04:16Z</dcterms:modified>
</cp:coreProperties>
</file>