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ABFF38FA-4BCD-4418-B702-097934D7819F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SURSA E+G_an" sheetId="2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</workbook>
</file>

<file path=xl/calcChain.xml><?xml version="1.0" encoding="utf-8"?>
<calcChain xmlns="http://schemas.openxmlformats.org/spreadsheetml/2006/main">
  <c r="I334" i="26" l="1"/>
  <c r="H334" i="26"/>
  <c r="G334" i="26"/>
  <c r="F334" i="26"/>
  <c r="I333" i="26"/>
  <c r="H333" i="26"/>
  <c r="G333" i="26"/>
  <c r="F333" i="26"/>
  <c r="I332" i="26"/>
  <c r="H332" i="26"/>
  <c r="G332" i="26"/>
  <c r="F332" i="26"/>
  <c r="E332" i="26" s="1"/>
  <c r="I331" i="26"/>
  <c r="H331" i="26"/>
  <c r="G331" i="26"/>
  <c r="F331" i="26"/>
  <c r="I330" i="26"/>
  <c r="H330" i="26"/>
  <c r="G330" i="26"/>
  <c r="E330" i="26" s="1"/>
  <c r="F330" i="26"/>
  <c r="I329" i="26"/>
  <c r="H329" i="26"/>
  <c r="G329" i="26"/>
  <c r="F329" i="26"/>
  <c r="I328" i="26"/>
  <c r="H328" i="26"/>
  <c r="G328" i="26"/>
  <c r="F328" i="26"/>
  <c r="I327" i="26"/>
  <c r="H327" i="26"/>
  <c r="G327" i="26"/>
  <c r="F327" i="26"/>
  <c r="I326" i="26"/>
  <c r="H326" i="26"/>
  <c r="G326" i="26"/>
  <c r="E326" i="26" s="1"/>
  <c r="F326" i="26"/>
  <c r="I325" i="26"/>
  <c r="H325" i="26"/>
  <c r="G325" i="26"/>
  <c r="F325" i="26"/>
  <c r="I324" i="26"/>
  <c r="H324" i="26"/>
  <c r="G324" i="26"/>
  <c r="F324" i="26"/>
  <c r="I323" i="26"/>
  <c r="H323" i="26"/>
  <c r="G323" i="26"/>
  <c r="F323" i="26"/>
  <c r="I322" i="26"/>
  <c r="H322" i="26"/>
  <c r="G322" i="26"/>
  <c r="E322" i="26" s="1"/>
  <c r="F322" i="26"/>
  <c r="I321" i="26"/>
  <c r="H321" i="26"/>
  <c r="G321" i="26"/>
  <c r="F321" i="26"/>
  <c r="I320" i="26"/>
  <c r="H320" i="26"/>
  <c r="G320" i="26"/>
  <c r="E320" i="26" s="1"/>
  <c r="F320" i="26"/>
  <c r="I319" i="26"/>
  <c r="H319" i="26"/>
  <c r="G319" i="26"/>
  <c r="F319" i="26"/>
  <c r="I318" i="26"/>
  <c r="H318" i="26"/>
  <c r="G318" i="26"/>
  <c r="F318" i="26"/>
  <c r="I317" i="26"/>
  <c r="H317" i="26"/>
  <c r="E317" i="26" s="1"/>
  <c r="G317" i="26"/>
  <c r="F317" i="26"/>
  <c r="I316" i="26"/>
  <c r="H316" i="26"/>
  <c r="G316" i="26"/>
  <c r="F316" i="26"/>
  <c r="I315" i="26"/>
  <c r="H315" i="26"/>
  <c r="G315" i="26"/>
  <c r="F315" i="26"/>
  <c r="I314" i="26"/>
  <c r="H314" i="26"/>
  <c r="G314" i="26"/>
  <c r="F314" i="26"/>
  <c r="I313" i="26"/>
  <c r="H313" i="26"/>
  <c r="E313" i="26" s="1"/>
  <c r="G313" i="26"/>
  <c r="F313" i="26"/>
  <c r="I312" i="26"/>
  <c r="H312" i="26"/>
  <c r="G312" i="26"/>
  <c r="F312" i="26"/>
  <c r="I311" i="26"/>
  <c r="H311" i="26"/>
  <c r="G311" i="26"/>
  <c r="F311" i="26"/>
  <c r="I310" i="26"/>
  <c r="H310" i="26"/>
  <c r="G310" i="26"/>
  <c r="F310" i="26"/>
  <c r="I309" i="26"/>
  <c r="H309" i="26"/>
  <c r="E309" i="26" s="1"/>
  <c r="G309" i="26"/>
  <c r="F309" i="26"/>
  <c r="I308" i="26"/>
  <c r="H308" i="26"/>
  <c r="E308" i="26" s="1"/>
  <c r="G308" i="26"/>
  <c r="F308" i="26"/>
  <c r="I307" i="26"/>
  <c r="H307" i="26"/>
  <c r="G307" i="26"/>
  <c r="F307" i="26"/>
  <c r="I306" i="26"/>
  <c r="H306" i="26"/>
  <c r="G306" i="26"/>
  <c r="F306" i="26"/>
  <c r="I305" i="26"/>
  <c r="H305" i="26"/>
  <c r="G305" i="26"/>
  <c r="F305" i="26"/>
  <c r="I304" i="26"/>
  <c r="E304" i="26" s="1"/>
  <c r="H304" i="26"/>
  <c r="G304" i="26"/>
  <c r="F304" i="26"/>
  <c r="I303" i="26"/>
  <c r="H303" i="26"/>
  <c r="G303" i="26"/>
  <c r="F303" i="26"/>
  <c r="I302" i="26"/>
  <c r="H302" i="26"/>
  <c r="G302" i="26"/>
  <c r="F302" i="26"/>
  <c r="I301" i="26"/>
  <c r="H301" i="26"/>
  <c r="G301" i="26"/>
  <c r="F301" i="26"/>
  <c r="I300" i="26"/>
  <c r="H300" i="26"/>
  <c r="G300" i="26"/>
  <c r="F300" i="26"/>
  <c r="E300" i="26"/>
  <c r="I299" i="26"/>
  <c r="H299" i="26"/>
  <c r="G299" i="26"/>
  <c r="F299" i="26"/>
  <c r="E299" i="26" s="1"/>
  <c r="I298" i="26"/>
  <c r="H298" i="26"/>
  <c r="G298" i="26"/>
  <c r="F298" i="26"/>
  <c r="I297" i="26"/>
  <c r="H297" i="26"/>
  <c r="G297" i="26"/>
  <c r="F297" i="26"/>
  <c r="I296" i="26"/>
  <c r="H296" i="26"/>
  <c r="G296" i="26"/>
  <c r="F296" i="26"/>
  <c r="I295" i="26"/>
  <c r="H295" i="26"/>
  <c r="G295" i="26"/>
  <c r="F295" i="26"/>
  <c r="E295" i="26" s="1"/>
  <c r="I294" i="26"/>
  <c r="H294" i="26"/>
  <c r="G294" i="26"/>
  <c r="F294" i="26"/>
  <c r="I293" i="26"/>
  <c r="H293" i="26"/>
  <c r="G293" i="26"/>
  <c r="F293" i="26"/>
  <c r="I292" i="26"/>
  <c r="H292" i="26"/>
  <c r="G292" i="26"/>
  <c r="F292" i="26"/>
  <c r="I291" i="26"/>
  <c r="H291" i="26"/>
  <c r="G291" i="26"/>
  <c r="F291" i="26"/>
  <c r="E291" i="26" s="1"/>
  <c r="I290" i="26"/>
  <c r="H290" i="26"/>
  <c r="G290" i="26"/>
  <c r="F290" i="26"/>
  <c r="I289" i="26"/>
  <c r="H289" i="26"/>
  <c r="G289" i="26"/>
  <c r="F289" i="26"/>
  <c r="I288" i="26"/>
  <c r="H288" i="26"/>
  <c r="G288" i="26"/>
  <c r="F288" i="26"/>
  <c r="E288" i="26" s="1"/>
  <c r="I287" i="26"/>
  <c r="H287" i="26"/>
  <c r="G287" i="26"/>
  <c r="F287" i="26"/>
  <c r="I286" i="26"/>
  <c r="H286" i="26"/>
  <c r="G286" i="26"/>
  <c r="E286" i="26" s="1"/>
  <c r="F286" i="26"/>
  <c r="I285" i="26"/>
  <c r="H285" i="26"/>
  <c r="G285" i="26"/>
  <c r="F285" i="26"/>
  <c r="I284" i="26"/>
  <c r="H284" i="26"/>
  <c r="G284" i="26"/>
  <c r="E284" i="26" s="1"/>
  <c r="F284" i="26"/>
  <c r="I283" i="26"/>
  <c r="H283" i="26"/>
  <c r="G283" i="26"/>
  <c r="F283" i="26"/>
  <c r="I282" i="26"/>
  <c r="H282" i="26"/>
  <c r="G282" i="26"/>
  <c r="F282" i="26"/>
  <c r="I281" i="26"/>
  <c r="H281" i="26"/>
  <c r="G281" i="26"/>
  <c r="F281" i="26"/>
  <c r="I280" i="26"/>
  <c r="H280" i="26"/>
  <c r="G280" i="26"/>
  <c r="F280" i="26"/>
  <c r="I279" i="26"/>
  <c r="H279" i="26"/>
  <c r="G279" i="26"/>
  <c r="F279" i="26"/>
  <c r="I278" i="26"/>
  <c r="H278" i="26"/>
  <c r="G278" i="26"/>
  <c r="F278" i="26"/>
  <c r="I277" i="26"/>
  <c r="H277" i="26"/>
  <c r="G277" i="26"/>
  <c r="F277" i="26"/>
  <c r="I276" i="26"/>
  <c r="H276" i="26"/>
  <c r="E276" i="26" s="1"/>
  <c r="G276" i="26"/>
  <c r="F276" i="26"/>
  <c r="I275" i="26"/>
  <c r="H275" i="26"/>
  <c r="G275" i="26"/>
  <c r="F275" i="26"/>
  <c r="I274" i="26"/>
  <c r="H274" i="26"/>
  <c r="G274" i="26"/>
  <c r="F274" i="26"/>
  <c r="I273" i="26"/>
  <c r="H273" i="26"/>
  <c r="G273" i="26"/>
  <c r="F273" i="26"/>
  <c r="I272" i="26"/>
  <c r="H272" i="26"/>
  <c r="G272" i="26"/>
  <c r="F272" i="26"/>
  <c r="E272" i="26"/>
  <c r="I271" i="26"/>
  <c r="H271" i="26"/>
  <c r="G271" i="26"/>
  <c r="F271" i="26"/>
  <c r="E271" i="26" s="1"/>
  <c r="I270" i="26"/>
  <c r="H270" i="26"/>
  <c r="G270" i="26"/>
  <c r="F270" i="26"/>
  <c r="I269" i="26"/>
  <c r="H269" i="26"/>
  <c r="G269" i="26"/>
  <c r="F269" i="26"/>
  <c r="I268" i="26"/>
  <c r="H268" i="26"/>
  <c r="G268" i="26"/>
  <c r="F268" i="26"/>
  <c r="E268" i="26" s="1"/>
  <c r="I267" i="26"/>
  <c r="H267" i="26"/>
  <c r="G267" i="26"/>
  <c r="F267" i="26"/>
  <c r="I266" i="26"/>
  <c r="H266" i="26"/>
  <c r="G266" i="26"/>
  <c r="E266" i="26" s="1"/>
  <c r="F266" i="26"/>
  <c r="I265" i="26"/>
  <c r="H265" i="26"/>
  <c r="G265" i="26"/>
  <c r="F265" i="26"/>
  <c r="I264" i="26"/>
  <c r="H264" i="26"/>
  <c r="G264" i="26"/>
  <c r="F264" i="26"/>
  <c r="I263" i="26"/>
  <c r="H263" i="26"/>
  <c r="G263" i="26"/>
  <c r="F263" i="26"/>
  <c r="I262" i="26"/>
  <c r="H262" i="26"/>
  <c r="G262" i="26"/>
  <c r="E262" i="26" s="1"/>
  <c r="F262" i="26"/>
  <c r="I261" i="26"/>
  <c r="H261" i="26"/>
  <c r="G261" i="26"/>
  <c r="F261" i="26"/>
  <c r="I260" i="26"/>
  <c r="H260" i="26"/>
  <c r="G260" i="26"/>
  <c r="E260" i="26" s="1"/>
  <c r="F260" i="26"/>
  <c r="I259" i="26"/>
  <c r="H259" i="26"/>
  <c r="G259" i="26"/>
  <c r="F259" i="26"/>
  <c r="I258" i="26"/>
  <c r="H258" i="26"/>
  <c r="G258" i="26"/>
  <c r="F258" i="26"/>
  <c r="I257" i="26"/>
  <c r="H257" i="26"/>
  <c r="G257" i="26"/>
  <c r="F257" i="26"/>
  <c r="I256" i="26"/>
  <c r="H256" i="26"/>
  <c r="E256" i="26" s="1"/>
  <c r="G256" i="26"/>
  <c r="F256" i="26"/>
  <c r="I255" i="26"/>
  <c r="H255" i="26"/>
  <c r="G255" i="26"/>
  <c r="F255" i="26"/>
  <c r="I254" i="26"/>
  <c r="H254" i="26"/>
  <c r="G254" i="26"/>
  <c r="F254" i="26"/>
  <c r="I253" i="26"/>
  <c r="H253" i="26"/>
  <c r="G253" i="26"/>
  <c r="F253" i="26"/>
  <c r="I252" i="26"/>
  <c r="E252" i="26" s="1"/>
  <c r="H252" i="26"/>
  <c r="G252" i="26"/>
  <c r="F252" i="26"/>
  <c r="I251" i="26"/>
  <c r="H251" i="26"/>
  <c r="G251" i="26"/>
  <c r="F251" i="26"/>
  <c r="E251" i="26" s="1"/>
  <c r="I250" i="26"/>
  <c r="H250" i="26"/>
  <c r="G250" i="26"/>
  <c r="F250" i="26"/>
  <c r="I249" i="26"/>
  <c r="H249" i="26"/>
  <c r="G249" i="26"/>
  <c r="F249" i="26"/>
  <c r="E249" i="26" s="1"/>
  <c r="I248" i="26"/>
  <c r="H248" i="26"/>
  <c r="G248" i="26"/>
  <c r="F248" i="26"/>
  <c r="I247" i="26"/>
  <c r="H247" i="26"/>
  <c r="G247" i="26"/>
  <c r="F247" i="26"/>
  <c r="E247" i="26" s="1"/>
  <c r="I246" i="26"/>
  <c r="H246" i="26"/>
  <c r="G246" i="26"/>
  <c r="F246" i="26"/>
  <c r="I245" i="26"/>
  <c r="H245" i="26"/>
  <c r="G245" i="26"/>
  <c r="F245" i="26"/>
  <c r="E245" i="26" s="1"/>
  <c r="I244" i="26"/>
  <c r="H244" i="26"/>
  <c r="G244" i="26"/>
  <c r="F244" i="26"/>
  <c r="E244" i="26" s="1"/>
  <c r="I243" i="26"/>
  <c r="H243" i="26"/>
  <c r="G243" i="26"/>
  <c r="F243" i="26"/>
  <c r="I242" i="26"/>
  <c r="H242" i="26"/>
  <c r="G242" i="26"/>
  <c r="E242" i="26" s="1"/>
  <c r="F242" i="26"/>
  <c r="I241" i="26"/>
  <c r="H241" i="26"/>
  <c r="G241" i="26"/>
  <c r="F241" i="26"/>
  <c r="I240" i="26"/>
  <c r="H240" i="26"/>
  <c r="G240" i="26"/>
  <c r="E240" i="26" s="1"/>
  <c r="F240" i="26"/>
  <c r="I239" i="26"/>
  <c r="H239" i="26"/>
  <c r="G239" i="26"/>
  <c r="F239" i="26"/>
  <c r="I238" i="26"/>
  <c r="H238" i="26"/>
  <c r="G238" i="26"/>
  <c r="F238" i="26"/>
  <c r="I237" i="26"/>
  <c r="H237" i="26"/>
  <c r="G237" i="26"/>
  <c r="F237" i="26"/>
  <c r="I236" i="26"/>
  <c r="H236" i="26"/>
  <c r="E236" i="26" s="1"/>
  <c r="G236" i="26"/>
  <c r="F236" i="26"/>
  <c r="I235" i="26"/>
  <c r="H235" i="26"/>
  <c r="G235" i="26"/>
  <c r="F235" i="26"/>
  <c r="I234" i="26"/>
  <c r="H234" i="26"/>
  <c r="G234" i="26"/>
  <c r="F234" i="26"/>
  <c r="I233" i="26"/>
  <c r="H233" i="26"/>
  <c r="G233" i="26"/>
  <c r="F233" i="26"/>
  <c r="I232" i="26"/>
  <c r="E232" i="26" s="1"/>
  <c r="H232" i="26"/>
  <c r="G232" i="26"/>
  <c r="F232" i="26"/>
  <c r="I231" i="26"/>
  <c r="H231" i="26"/>
  <c r="G231" i="26"/>
  <c r="F231" i="26"/>
  <c r="I230" i="26"/>
  <c r="H230" i="26"/>
  <c r="G230" i="26"/>
  <c r="F230" i="26"/>
  <c r="I229" i="26"/>
  <c r="H229" i="26"/>
  <c r="G229" i="26"/>
  <c r="F229" i="26"/>
  <c r="I228" i="26"/>
  <c r="H228" i="26"/>
  <c r="G228" i="26"/>
  <c r="F228" i="26"/>
  <c r="E228" i="26"/>
  <c r="I227" i="26"/>
  <c r="H227" i="26"/>
  <c r="G227" i="26"/>
  <c r="F227" i="26"/>
  <c r="E227" i="26" s="1"/>
  <c r="I226" i="26"/>
  <c r="H226" i="26"/>
  <c r="G226" i="26"/>
  <c r="F226" i="26"/>
  <c r="I225" i="26"/>
  <c r="H225" i="26"/>
  <c r="G225" i="26"/>
  <c r="F225" i="26"/>
  <c r="I224" i="26"/>
  <c r="H224" i="26"/>
  <c r="G224" i="26"/>
  <c r="F224" i="26"/>
  <c r="E224" i="26" s="1"/>
  <c r="I223" i="26"/>
  <c r="H223" i="26"/>
  <c r="G223" i="26"/>
  <c r="F223" i="26"/>
  <c r="I222" i="26"/>
  <c r="H222" i="26"/>
  <c r="G222" i="26"/>
  <c r="E222" i="26" s="1"/>
  <c r="F222" i="26"/>
  <c r="I221" i="26"/>
  <c r="H221" i="26"/>
  <c r="G221" i="26"/>
  <c r="F221" i="26"/>
  <c r="I220" i="26"/>
  <c r="H220" i="26"/>
  <c r="G220" i="26"/>
  <c r="E220" i="26" s="1"/>
  <c r="F220" i="26"/>
  <c r="I219" i="26"/>
  <c r="H219" i="26"/>
  <c r="G219" i="26"/>
  <c r="F219" i="26"/>
  <c r="I218" i="26"/>
  <c r="H218" i="26"/>
  <c r="G218" i="26"/>
  <c r="F218" i="26"/>
  <c r="I217" i="26"/>
  <c r="H217" i="26"/>
  <c r="G217" i="26"/>
  <c r="F217" i="26"/>
  <c r="I216" i="26"/>
  <c r="H216" i="26"/>
  <c r="G216" i="26"/>
  <c r="F216" i="26"/>
  <c r="I215" i="26"/>
  <c r="H215" i="26"/>
  <c r="G215" i="26"/>
  <c r="F215" i="26"/>
  <c r="I214" i="26"/>
  <c r="H214" i="26"/>
  <c r="G214" i="26"/>
  <c r="F214" i="26"/>
  <c r="I213" i="26"/>
  <c r="H213" i="26"/>
  <c r="E213" i="26" s="1"/>
  <c r="G213" i="26"/>
  <c r="F213" i="26"/>
  <c r="I212" i="26"/>
  <c r="H212" i="26"/>
  <c r="E212" i="26" s="1"/>
  <c r="G212" i="26"/>
  <c r="F212" i="26"/>
  <c r="I211" i="26"/>
  <c r="H211" i="26"/>
  <c r="G211" i="26"/>
  <c r="F211" i="26"/>
  <c r="I210" i="26"/>
  <c r="H210" i="26"/>
  <c r="G210" i="26"/>
  <c r="F210" i="26"/>
  <c r="I209" i="26"/>
  <c r="H209" i="26"/>
  <c r="G209" i="26"/>
  <c r="F209" i="26"/>
  <c r="I208" i="26"/>
  <c r="H208" i="26"/>
  <c r="G208" i="26"/>
  <c r="F208" i="26"/>
  <c r="E208" i="26"/>
  <c r="I207" i="26"/>
  <c r="H207" i="26"/>
  <c r="G207" i="26"/>
  <c r="F207" i="26"/>
  <c r="E207" i="26" s="1"/>
  <c r="I206" i="26"/>
  <c r="H206" i="26"/>
  <c r="G206" i="26"/>
  <c r="F206" i="26"/>
  <c r="E206" i="26" s="1"/>
  <c r="I205" i="26"/>
  <c r="H205" i="26"/>
  <c r="G205" i="26"/>
  <c r="F205" i="26"/>
  <c r="I204" i="26"/>
  <c r="H204" i="26"/>
  <c r="G204" i="26"/>
  <c r="F204" i="26"/>
  <c r="E204" i="26" s="1"/>
  <c r="I203" i="26"/>
  <c r="H203" i="26"/>
  <c r="G203" i="26"/>
  <c r="F203" i="26"/>
  <c r="I202" i="26"/>
  <c r="H202" i="26"/>
  <c r="G202" i="26"/>
  <c r="F202" i="26"/>
  <c r="I201" i="26"/>
  <c r="H201" i="26"/>
  <c r="G201" i="26"/>
  <c r="F201" i="26"/>
  <c r="I200" i="26"/>
  <c r="H200" i="26"/>
  <c r="G200" i="26"/>
  <c r="F200" i="26"/>
  <c r="I199" i="26"/>
  <c r="H199" i="26"/>
  <c r="G199" i="26"/>
  <c r="F199" i="26"/>
  <c r="I198" i="26"/>
  <c r="H198" i="26"/>
  <c r="G198" i="26"/>
  <c r="E198" i="26" s="1"/>
  <c r="F198" i="26"/>
  <c r="I197" i="26"/>
  <c r="H197" i="26"/>
  <c r="G197" i="26"/>
  <c r="F197" i="26"/>
  <c r="I196" i="26"/>
  <c r="H196" i="26"/>
  <c r="G196" i="26"/>
  <c r="F196" i="26"/>
  <c r="I195" i="26"/>
  <c r="H195" i="26"/>
  <c r="G195" i="26"/>
  <c r="F195" i="26"/>
  <c r="I194" i="26"/>
  <c r="H194" i="26"/>
  <c r="G194" i="26"/>
  <c r="F194" i="26"/>
  <c r="I193" i="26"/>
  <c r="H193" i="26"/>
  <c r="G193" i="26"/>
  <c r="F193" i="26"/>
  <c r="I192" i="26"/>
  <c r="H192" i="26"/>
  <c r="E192" i="26" s="1"/>
  <c r="G192" i="26"/>
  <c r="F192" i="26"/>
  <c r="I191" i="26"/>
  <c r="H191" i="26"/>
  <c r="G191" i="26"/>
  <c r="F191" i="26"/>
  <c r="I190" i="26"/>
  <c r="H190" i="26"/>
  <c r="G190" i="26"/>
  <c r="F190" i="26"/>
  <c r="I189" i="26"/>
  <c r="H189" i="26"/>
  <c r="G189" i="26"/>
  <c r="F189" i="26"/>
  <c r="I188" i="26"/>
  <c r="H188" i="26"/>
  <c r="G188" i="26"/>
  <c r="F188" i="26"/>
  <c r="E188" i="26"/>
  <c r="I187" i="26"/>
  <c r="H187" i="26"/>
  <c r="G187" i="26"/>
  <c r="F187" i="26"/>
  <c r="E187" i="26" s="1"/>
  <c r="I186" i="26"/>
  <c r="H186" i="26"/>
  <c r="G186" i="26"/>
  <c r="F186" i="26"/>
  <c r="I185" i="26"/>
  <c r="H185" i="26"/>
  <c r="G185" i="26"/>
  <c r="F185" i="26"/>
  <c r="I184" i="26"/>
  <c r="H184" i="26"/>
  <c r="G184" i="26"/>
  <c r="F184" i="26"/>
  <c r="I183" i="26"/>
  <c r="H183" i="26"/>
  <c r="G183" i="26"/>
  <c r="F183" i="26"/>
  <c r="E183" i="26" s="1"/>
  <c r="I182" i="26"/>
  <c r="H182" i="26"/>
  <c r="G182" i="26"/>
  <c r="F182" i="26"/>
  <c r="I181" i="26"/>
  <c r="H181" i="26"/>
  <c r="G181" i="26"/>
  <c r="F181" i="26"/>
  <c r="I180" i="26"/>
  <c r="H180" i="26"/>
  <c r="G180" i="26"/>
  <c r="F180" i="26"/>
  <c r="E180" i="26" s="1"/>
  <c r="I179" i="26"/>
  <c r="H179" i="26"/>
  <c r="G179" i="26"/>
  <c r="F179" i="26"/>
  <c r="I178" i="26"/>
  <c r="H178" i="26"/>
  <c r="G178" i="26"/>
  <c r="F178" i="26"/>
  <c r="I177" i="26"/>
  <c r="H177" i="26"/>
  <c r="G177" i="26"/>
  <c r="F177" i="26"/>
  <c r="I176" i="26"/>
  <c r="H176" i="26"/>
  <c r="G176" i="26"/>
  <c r="F176" i="26"/>
  <c r="E176" i="26" s="1"/>
  <c r="I175" i="26"/>
  <c r="H175" i="26"/>
  <c r="G175" i="26"/>
  <c r="F175" i="26"/>
  <c r="I174" i="26"/>
  <c r="H174" i="26"/>
  <c r="G174" i="26"/>
  <c r="F174" i="26"/>
  <c r="I173" i="26"/>
  <c r="H173" i="26"/>
  <c r="E173" i="26" s="1"/>
  <c r="G173" i="26"/>
  <c r="F173" i="26"/>
  <c r="I172" i="26"/>
  <c r="H172" i="26"/>
  <c r="E172" i="26" s="1"/>
  <c r="G172" i="26"/>
  <c r="F172" i="26"/>
  <c r="I171" i="26"/>
  <c r="H171" i="26"/>
  <c r="G171" i="26"/>
  <c r="F171" i="26"/>
  <c r="I170" i="26"/>
  <c r="H170" i="26"/>
  <c r="G170" i="26"/>
  <c r="F170" i="26"/>
  <c r="I169" i="26"/>
  <c r="H169" i="26"/>
  <c r="G169" i="26"/>
  <c r="F169" i="26"/>
  <c r="I168" i="26"/>
  <c r="E168" i="26" s="1"/>
  <c r="H168" i="26"/>
  <c r="G168" i="26"/>
  <c r="F168" i="26"/>
  <c r="I167" i="26"/>
  <c r="H167" i="26"/>
  <c r="G167" i="26"/>
  <c r="F167" i="26"/>
  <c r="I166" i="26"/>
  <c r="H166" i="26"/>
  <c r="G166" i="26"/>
  <c r="F166" i="26"/>
  <c r="I165" i="26"/>
  <c r="H165" i="26"/>
  <c r="G165" i="26"/>
  <c r="F165" i="26"/>
  <c r="I164" i="26"/>
  <c r="E164" i="26" s="1"/>
  <c r="H164" i="26"/>
  <c r="G164" i="26"/>
  <c r="F164" i="26"/>
  <c r="I163" i="26"/>
  <c r="H163" i="26"/>
  <c r="G163" i="26"/>
  <c r="F163" i="26"/>
  <c r="E163" i="26" s="1"/>
  <c r="I162" i="26"/>
  <c r="H162" i="26"/>
  <c r="G162" i="26"/>
  <c r="F162" i="26"/>
  <c r="I161" i="26"/>
  <c r="H161" i="26"/>
  <c r="G161" i="26"/>
  <c r="F161" i="26"/>
  <c r="I160" i="26"/>
  <c r="H160" i="26"/>
  <c r="G160" i="26"/>
  <c r="F160" i="26"/>
  <c r="E160" i="26" s="1"/>
  <c r="I159" i="26"/>
  <c r="H159" i="26"/>
  <c r="G159" i="26"/>
  <c r="F159" i="26"/>
  <c r="I158" i="26"/>
  <c r="H158" i="26"/>
  <c r="G158" i="26"/>
  <c r="F158" i="26"/>
  <c r="I157" i="26"/>
  <c r="H157" i="26"/>
  <c r="G157" i="26"/>
  <c r="F157" i="26"/>
  <c r="I156" i="26"/>
  <c r="H156" i="26"/>
  <c r="G156" i="26"/>
  <c r="F156" i="26"/>
  <c r="E156" i="26" s="1"/>
  <c r="I155" i="26"/>
  <c r="H155" i="26"/>
  <c r="G155" i="26"/>
  <c r="F155" i="26"/>
  <c r="I154" i="26"/>
  <c r="H154" i="26"/>
  <c r="G154" i="26"/>
  <c r="F154" i="26"/>
  <c r="I153" i="26"/>
  <c r="H153" i="26"/>
  <c r="E153" i="26" s="1"/>
  <c r="G153" i="26"/>
  <c r="F153" i="26"/>
  <c r="I152" i="26"/>
  <c r="H152" i="26"/>
  <c r="G152" i="26"/>
  <c r="F152" i="26"/>
  <c r="I151" i="26"/>
  <c r="H151" i="26"/>
  <c r="G151" i="26"/>
  <c r="F151" i="26"/>
  <c r="I150" i="26"/>
  <c r="H150" i="26"/>
  <c r="G150" i="26"/>
  <c r="F150" i="26"/>
  <c r="I149" i="26"/>
  <c r="H149" i="26"/>
  <c r="E149" i="26" s="1"/>
  <c r="G149" i="26"/>
  <c r="F149" i="26"/>
  <c r="I148" i="26"/>
  <c r="H148" i="26"/>
  <c r="E148" i="26" s="1"/>
  <c r="G148" i="26"/>
  <c r="F148" i="26"/>
  <c r="I147" i="26"/>
  <c r="H147" i="26"/>
  <c r="G147" i="26"/>
  <c r="F147" i="26"/>
  <c r="I146" i="26"/>
  <c r="H146" i="26"/>
  <c r="G146" i="26"/>
  <c r="F146" i="26"/>
  <c r="I145" i="26"/>
  <c r="H145" i="26"/>
  <c r="G145" i="26"/>
  <c r="F145" i="26"/>
  <c r="I144" i="26"/>
  <c r="E144" i="26" s="1"/>
  <c r="H144" i="26"/>
  <c r="G144" i="26"/>
  <c r="F144" i="26"/>
  <c r="I143" i="26"/>
  <c r="H143" i="26"/>
  <c r="G143" i="26"/>
  <c r="F143" i="26"/>
  <c r="E143" i="26" s="1"/>
  <c r="I142" i="26"/>
  <c r="H142" i="26"/>
  <c r="G142" i="26"/>
  <c r="F142" i="26"/>
  <c r="E142" i="26" s="1"/>
  <c r="I141" i="26"/>
  <c r="H141" i="26"/>
  <c r="G141" i="26"/>
  <c r="F141" i="26"/>
  <c r="I140" i="26"/>
  <c r="H140" i="26"/>
  <c r="G140" i="26"/>
  <c r="F140" i="26"/>
  <c r="E140" i="26" s="1"/>
  <c r="I139" i="26"/>
  <c r="H139" i="26"/>
  <c r="G139" i="26"/>
  <c r="F139" i="26"/>
  <c r="I138" i="26"/>
  <c r="H138" i="26"/>
  <c r="G138" i="26"/>
  <c r="F138" i="26"/>
  <c r="I137" i="26"/>
  <c r="H137" i="26"/>
  <c r="G137" i="26"/>
  <c r="F137" i="26"/>
  <c r="I136" i="26"/>
  <c r="H136" i="26"/>
  <c r="G136" i="26"/>
  <c r="F136" i="26"/>
  <c r="I135" i="26"/>
  <c r="H135" i="26"/>
  <c r="G135" i="26"/>
  <c r="F135" i="26"/>
  <c r="I134" i="26"/>
  <c r="H134" i="26"/>
  <c r="G134" i="26"/>
  <c r="F134" i="26"/>
  <c r="I133" i="26"/>
  <c r="H133" i="26"/>
  <c r="G133" i="26"/>
  <c r="F133" i="26"/>
  <c r="I132" i="26"/>
  <c r="H132" i="26"/>
  <c r="G132" i="26"/>
  <c r="F132" i="26"/>
  <c r="E132" i="26" s="1"/>
  <c r="I131" i="26"/>
  <c r="H131" i="26"/>
  <c r="G131" i="26"/>
  <c r="F131" i="26"/>
  <c r="I130" i="26"/>
  <c r="H130" i="26"/>
  <c r="G130" i="26"/>
  <c r="F130" i="26"/>
  <c r="I129" i="26"/>
  <c r="H129" i="26"/>
  <c r="E129" i="26" s="1"/>
  <c r="G129" i="26"/>
  <c r="F129" i="26"/>
  <c r="I128" i="26"/>
  <c r="H128" i="26"/>
  <c r="E128" i="26" s="1"/>
  <c r="G128" i="26"/>
  <c r="F128" i="26"/>
  <c r="I127" i="26"/>
  <c r="H127" i="26"/>
  <c r="G127" i="26"/>
  <c r="F127" i="26"/>
  <c r="I126" i="26"/>
  <c r="H126" i="26"/>
  <c r="G126" i="26"/>
  <c r="F126" i="26"/>
  <c r="I125" i="26"/>
  <c r="H125" i="26"/>
  <c r="G125" i="26"/>
  <c r="F125" i="26"/>
  <c r="I124" i="26"/>
  <c r="H124" i="26"/>
  <c r="G124" i="26"/>
  <c r="F124" i="26"/>
  <c r="E124" i="26"/>
  <c r="I123" i="26"/>
  <c r="H123" i="26"/>
  <c r="G123" i="26"/>
  <c r="F123" i="26"/>
  <c r="E123" i="26" s="1"/>
  <c r="I122" i="26"/>
  <c r="H122" i="26"/>
  <c r="G122" i="26"/>
  <c r="F122" i="26"/>
  <c r="I121" i="26"/>
  <c r="H121" i="26"/>
  <c r="G121" i="26"/>
  <c r="F121" i="26"/>
  <c r="I120" i="26"/>
  <c r="H120" i="26"/>
  <c r="G120" i="26"/>
  <c r="F120" i="26"/>
  <c r="I119" i="26"/>
  <c r="H119" i="26"/>
  <c r="G119" i="26"/>
  <c r="F119" i="26"/>
  <c r="I118" i="26"/>
  <c r="H118" i="26"/>
  <c r="G118" i="26"/>
  <c r="F118" i="26"/>
  <c r="I117" i="26"/>
  <c r="H117" i="26"/>
  <c r="G117" i="26"/>
  <c r="F117" i="26"/>
  <c r="I116" i="26"/>
  <c r="H116" i="26"/>
  <c r="G116" i="26"/>
  <c r="F116" i="26"/>
  <c r="I115" i="26"/>
  <c r="H115" i="26"/>
  <c r="G115" i="26"/>
  <c r="F115" i="26"/>
  <c r="I114" i="26"/>
  <c r="H114" i="26"/>
  <c r="G114" i="26"/>
  <c r="E114" i="26" s="1"/>
  <c r="F114" i="26"/>
  <c r="I113" i="26"/>
  <c r="H113" i="26"/>
  <c r="G113" i="26"/>
  <c r="F113" i="26"/>
  <c r="I112" i="26"/>
  <c r="H112" i="26"/>
  <c r="G112" i="26"/>
  <c r="F112" i="26"/>
  <c r="I111" i="26"/>
  <c r="H111" i="26"/>
  <c r="G111" i="26"/>
  <c r="F111" i="26"/>
  <c r="I110" i="26"/>
  <c r="H110" i="26"/>
  <c r="G110" i="26"/>
  <c r="F110" i="26"/>
  <c r="I109" i="26"/>
  <c r="H109" i="26"/>
  <c r="E109" i="26" s="1"/>
  <c r="G109" i="26"/>
  <c r="F109" i="26"/>
  <c r="I108" i="26"/>
  <c r="H108" i="26"/>
  <c r="E108" i="26" s="1"/>
  <c r="G108" i="26"/>
  <c r="F108" i="26"/>
  <c r="I107" i="26"/>
  <c r="H107" i="26"/>
  <c r="G107" i="26"/>
  <c r="F107" i="26"/>
  <c r="I106" i="26"/>
  <c r="H106" i="26"/>
  <c r="G106" i="26"/>
  <c r="F106" i="26"/>
  <c r="I105" i="26"/>
  <c r="H105" i="26"/>
  <c r="G105" i="26"/>
  <c r="F105" i="26"/>
  <c r="I104" i="26"/>
  <c r="E104" i="26" s="1"/>
  <c r="H104" i="26"/>
  <c r="G104" i="26"/>
  <c r="F104" i="26"/>
  <c r="I103" i="26"/>
  <c r="H103" i="26"/>
  <c r="G103" i="26"/>
  <c r="F103" i="26"/>
  <c r="I102" i="26"/>
  <c r="H102" i="26"/>
  <c r="G102" i="26"/>
  <c r="F102" i="26"/>
  <c r="I101" i="26"/>
  <c r="H101" i="26"/>
  <c r="G101" i="26"/>
  <c r="F101" i="26"/>
  <c r="I100" i="26"/>
  <c r="E100" i="26" s="1"/>
  <c r="H100" i="26"/>
  <c r="G100" i="26"/>
  <c r="F100" i="26"/>
  <c r="I99" i="26"/>
  <c r="H99" i="26"/>
  <c r="G99" i="26"/>
  <c r="F99" i="26"/>
  <c r="E99" i="26" s="1"/>
  <c r="I98" i="26"/>
  <c r="H98" i="26"/>
  <c r="G98" i="26"/>
  <c r="F98" i="26"/>
  <c r="I97" i="26"/>
  <c r="H97" i="26"/>
  <c r="G97" i="26"/>
  <c r="F97" i="26"/>
  <c r="I96" i="26"/>
  <c r="H96" i="26"/>
  <c r="G96" i="26"/>
  <c r="F96" i="26"/>
  <c r="E96" i="26" s="1"/>
  <c r="I95" i="26"/>
  <c r="H95" i="26"/>
  <c r="G95" i="26"/>
  <c r="F95" i="26"/>
  <c r="I94" i="26"/>
  <c r="H94" i="26"/>
  <c r="G94" i="26"/>
  <c r="F94" i="26"/>
  <c r="I93" i="26"/>
  <c r="H93" i="26"/>
  <c r="G93" i="26"/>
  <c r="F93" i="26"/>
  <c r="I92" i="26"/>
  <c r="H92" i="26"/>
  <c r="G92" i="26"/>
  <c r="E92" i="26" s="1"/>
  <c r="F92" i="26"/>
  <c r="I91" i="26"/>
  <c r="H91" i="26"/>
  <c r="G91" i="26"/>
  <c r="F91" i="26"/>
  <c r="I90" i="26"/>
  <c r="H90" i="26"/>
  <c r="G90" i="26"/>
  <c r="F90" i="26"/>
  <c r="I89" i="26"/>
  <c r="H89" i="26"/>
  <c r="G89" i="26"/>
  <c r="F89" i="26"/>
  <c r="I88" i="26"/>
  <c r="E88" i="26" s="1"/>
  <c r="H88" i="26"/>
  <c r="G88" i="26"/>
  <c r="F88" i="26"/>
  <c r="I87" i="26"/>
  <c r="H87" i="26"/>
  <c r="G87" i="26"/>
  <c r="F87" i="26"/>
  <c r="I86" i="26"/>
  <c r="H86" i="26"/>
  <c r="G86" i="26"/>
  <c r="F86" i="26"/>
  <c r="I85" i="26"/>
  <c r="H85" i="26"/>
  <c r="G85" i="26"/>
  <c r="F85" i="26"/>
  <c r="I84" i="26"/>
  <c r="H84" i="26"/>
  <c r="G84" i="26"/>
  <c r="F84" i="26"/>
  <c r="E84" i="26"/>
  <c r="I83" i="26"/>
  <c r="H83" i="26"/>
  <c r="G83" i="26"/>
  <c r="F83" i="26"/>
  <c r="E83" i="26" s="1"/>
  <c r="I82" i="26"/>
  <c r="H82" i="26"/>
  <c r="G82" i="26"/>
  <c r="F82" i="26"/>
  <c r="I81" i="26"/>
  <c r="H81" i="26"/>
  <c r="G81" i="26"/>
  <c r="F81" i="26"/>
  <c r="I80" i="26"/>
  <c r="H80" i="26"/>
  <c r="G80" i="26"/>
  <c r="F80" i="26"/>
  <c r="E80" i="26" s="1"/>
  <c r="I79" i="26"/>
  <c r="H79" i="26"/>
  <c r="G79" i="26"/>
  <c r="F79" i="26"/>
  <c r="I78" i="26"/>
  <c r="H78" i="26"/>
  <c r="G78" i="26"/>
  <c r="E78" i="26" s="1"/>
  <c r="F78" i="26"/>
  <c r="I77" i="26"/>
  <c r="H77" i="26"/>
  <c r="G77" i="26"/>
  <c r="F77" i="26"/>
  <c r="I76" i="26"/>
  <c r="H76" i="26"/>
  <c r="G76" i="26"/>
  <c r="F76" i="26"/>
  <c r="I75" i="26"/>
  <c r="H75" i="26"/>
  <c r="G75" i="26"/>
  <c r="F75" i="26"/>
  <c r="I74" i="26"/>
  <c r="H74" i="26"/>
  <c r="G74" i="26"/>
  <c r="E74" i="26" s="1"/>
  <c r="F74" i="26"/>
  <c r="I73" i="26"/>
  <c r="H73" i="26"/>
  <c r="G73" i="26"/>
  <c r="F73" i="26"/>
  <c r="I72" i="26"/>
  <c r="H72" i="26"/>
  <c r="G72" i="26"/>
  <c r="F72" i="26"/>
  <c r="I71" i="26"/>
  <c r="H71" i="26"/>
  <c r="G71" i="26"/>
  <c r="F71" i="26"/>
  <c r="I70" i="26"/>
  <c r="H70" i="26"/>
  <c r="G70" i="26"/>
  <c r="E70" i="26" s="1"/>
  <c r="F70" i="26"/>
  <c r="I69" i="26"/>
  <c r="H69" i="26"/>
  <c r="G69" i="26"/>
  <c r="F69" i="26"/>
  <c r="I68" i="26"/>
  <c r="H68" i="26"/>
  <c r="G68" i="26"/>
  <c r="E68" i="26" s="1"/>
  <c r="F68" i="26"/>
  <c r="I67" i="26"/>
  <c r="H67" i="26"/>
  <c r="G67" i="26"/>
  <c r="F67" i="26"/>
  <c r="I66" i="26"/>
  <c r="H66" i="26"/>
  <c r="G66" i="26"/>
  <c r="F66" i="26"/>
  <c r="I65" i="26"/>
  <c r="H65" i="26"/>
  <c r="E65" i="26" s="1"/>
  <c r="G65" i="26"/>
  <c r="F65" i="26"/>
  <c r="I64" i="26"/>
  <c r="H64" i="26"/>
  <c r="E64" i="26" s="1"/>
  <c r="G64" i="26"/>
  <c r="F64" i="26"/>
  <c r="I63" i="26"/>
  <c r="H63" i="26"/>
  <c r="G63" i="26"/>
  <c r="F63" i="26"/>
  <c r="I62" i="26"/>
  <c r="H62" i="26"/>
  <c r="G62" i="26"/>
  <c r="F62" i="26"/>
  <c r="I61" i="26"/>
  <c r="H61" i="26"/>
  <c r="G61" i="26"/>
  <c r="F61" i="26"/>
  <c r="I60" i="26"/>
  <c r="E60" i="26" s="1"/>
  <c r="H60" i="26"/>
  <c r="G60" i="26"/>
  <c r="F60" i="26"/>
  <c r="I59" i="26"/>
  <c r="H59" i="26"/>
  <c r="G59" i="26"/>
  <c r="F59" i="26"/>
  <c r="E59" i="26" s="1"/>
  <c r="I58" i="26"/>
  <c r="H58" i="26"/>
  <c r="G58" i="26"/>
  <c r="F58" i="26"/>
  <c r="I57" i="26"/>
  <c r="H57" i="26"/>
  <c r="G57" i="26"/>
  <c r="F57" i="26"/>
  <c r="I56" i="26"/>
  <c r="H56" i="26"/>
  <c r="G56" i="26"/>
  <c r="F56" i="26"/>
  <c r="E56" i="26" s="1"/>
  <c r="I55" i="26"/>
  <c r="H55" i="26"/>
  <c r="G55" i="26"/>
  <c r="F55" i="26"/>
  <c r="I54" i="26"/>
  <c r="H54" i="26"/>
  <c r="G54" i="26"/>
  <c r="E54" i="26" s="1"/>
  <c r="F54" i="26"/>
  <c r="I53" i="26"/>
  <c r="H53" i="26"/>
  <c r="G53" i="26"/>
  <c r="F53" i="26"/>
  <c r="I52" i="26"/>
  <c r="H52" i="26"/>
  <c r="G52" i="26"/>
  <c r="E52" i="26" s="1"/>
  <c r="F52" i="26"/>
  <c r="I51" i="26"/>
  <c r="H51" i="26"/>
  <c r="G51" i="26"/>
  <c r="F51" i="26"/>
  <c r="I50" i="26"/>
  <c r="H50" i="26"/>
  <c r="G50" i="26"/>
  <c r="F50" i="26"/>
  <c r="I49" i="26"/>
  <c r="H49" i="26"/>
  <c r="G49" i="26"/>
  <c r="F49" i="26"/>
  <c r="I48" i="26"/>
  <c r="E48" i="26" s="1"/>
  <c r="H48" i="26"/>
  <c r="G48" i="26"/>
  <c r="F48" i="26"/>
  <c r="I47" i="26"/>
  <c r="H47" i="26"/>
  <c r="G47" i="26"/>
  <c r="F47" i="26"/>
  <c r="I46" i="26"/>
  <c r="H46" i="26"/>
  <c r="G46" i="26"/>
  <c r="F46" i="26"/>
  <c r="I45" i="26"/>
  <c r="H45" i="26"/>
  <c r="G45" i="26"/>
  <c r="F45" i="26"/>
  <c r="I44" i="26"/>
  <c r="E44" i="26" s="1"/>
  <c r="H44" i="26"/>
  <c r="G44" i="26"/>
  <c r="F44" i="26"/>
  <c r="I43" i="26"/>
  <c r="H43" i="26"/>
  <c r="G43" i="26"/>
  <c r="F43" i="26"/>
  <c r="I42" i="26"/>
  <c r="H42" i="26"/>
  <c r="G42" i="26"/>
  <c r="F42" i="26"/>
  <c r="I41" i="26"/>
  <c r="H41" i="26"/>
  <c r="G41" i="26"/>
  <c r="F41" i="26"/>
  <c r="I40" i="26"/>
  <c r="E40" i="26" s="1"/>
  <c r="H40" i="26"/>
  <c r="G40" i="26"/>
  <c r="F40" i="26"/>
  <c r="I39" i="26"/>
  <c r="H39" i="26"/>
  <c r="G39" i="26"/>
  <c r="F39" i="26"/>
  <c r="E39" i="26" s="1"/>
  <c r="I38" i="26"/>
  <c r="H38" i="26"/>
  <c r="G38" i="26"/>
  <c r="F38" i="26"/>
  <c r="I37" i="26"/>
  <c r="H37" i="26"/>
  <c r="G37" i="26"/>
  <c r="F37" i="26"/>
  <c r="I36" i="26"/>
  <c r="H36" i="26"/>
  <c r="G36" i="26"/>
  <c r="F36" i="26"/>
  <c r="E36" i="26" s="1"/>
  <c r="I35" i="26"/>
  <c r="H35" i="26"/>
  <c r="G35" i="26"/>
  <c r="F35" i="26"/>
  <c r="I34" i="26"/>
  <c r="H34" i="26"/>
  <c r="G34" i="26"/>
  <c r="F34" i="26"/>
  <c r="I33" i="26"/>
  <c r="H33" i="26"/>
  <c r="G33" i="26"/>
  <c r="F33" i="26"/>
  <c r="I32" i="26"/>
  <c r="H32" i="26"/>
  <c r="G32" i="26"/>
  <c r="F32" i="26"/>
  <c r="I31" i="26"/>
  <c r="H31" i="26"/>
  <c r="G31" i="26"/>
  <c r="F31" i="26"/>
  <c r="I30" i="26"/>
  <c r="H30" i="26"/>
  <c r="G30" i="26"/>
  <c r="F30" i="26"/>
  <c r="I29" i="26"/>
  <c r="H29" i="26"/>
  <c r="G29" i="26"/>
  <c r="F29" i="26"/>
  <c r="I28" i="26"/>
  <c r="H28" i="26"/>
  <c r="G28" i="26"/>
  <c r="F28" i="26"/>
  <c r="I27" i="26"/>
  <c r="H27" i="26"/>
  <c r="G27" i="26"/>
  <c r="F27" i="26"/>
  <c r="I26" i="26"/>
  <c r="H26" i="26"/>
  <c r="G26" i="26"/>
  <c r="F26" i="26"/>
  <c r="I25" i="26"/>
  <c r="H25" i="26"/>
  <c r="G25" i="26"/>
  <c r="F25" i="26"/>
  <c r="I24" i="26"/>
  <c r="H24" i="26"/>
  <c r="G24" i="26"/>
  <c r="F24" i="26"/>
  <c r="I23" i="26"/>
  <c r="H23" i="26"/>
  <c r="G23" i="26"/>
  <c r="F23" i="26"/>
  <c r="I22" i="26"/>
  <c r="H22" i="26"/>
  <c r="G22" i="26"/>
  <c r="E22" i="26" s="1"/>
  <c r="F22" i="26"/>
  <c r="I21" i="26"/>
  <c r="H21" i="26"/>
  <c r="G21" i="26"/>
  <c r="F21" i="26"/>
  <c r="I20" i="26"/>
  <c r="H20" i="26"/>
  <c r="G20" i="26"/>
  <c r="E20" i="26" s="1"/>
  <c r="F20" i="26"/>
  <c r="I19" i="26"/>
  <c r="H19" i="26"/>
  <c r="G19" i="26"/>
  <c r="F19" i="26"/>
  <c r="I18" i="26"/>
  <c r="H18" i="26"/>
  <c r="G18" i="26"/>
  <c r="F18" i="26"/>
  <c r="I17" i="26"/>
  <c r="H17" i="26"/>
  <c r="G17" i="26"/>
  <c r="F17" i="26"/>
  <c r="I16" i="26"/>
  <c r="H16" i="26"/>
  <c r="E16" i="26" s="1"/>
  <c r="G16" i="26"/>
  <c r="F16" i="26"/>
  <c r="I15" i="26"/>
  <c r="H15" i="26"/>
  <c r="G15" i="26"/>
  <c r="F15" i="26"/>
  <c r="I14" i="26"/>
  <c r="H14" i="26"/>
  <c r="G14" i="26"/>
  <c r="F14" i="26"/>
  <c r="I13" i="26"/>
  <c r="H13" i="26"/>
  <c r="G13" i="26"/>
  <c r="F13" i="26"/>
  <c r="I12" i="26"/>
  <c r="E12" i="26" s="1"/>
  <c r="H12" i="26"/>
  <c r="G12" i="26"/>
  <c r="F12" i="26"/>
  <c r="I11" i="26"/>
  <c r="H11" i="26"/>
  <c r="G11" i="26"/>
  <c r="F11" i="26"/>
  <c r="I10" i="26"/>
  <c r="H10" i="26"/>
  <c r="G10" i="26"/>
  <c r="F10" i="26"/>
  <c r="E25" i="26" l="1"/>
  <c r="E73" i="26"/>
  <c r="E10" i="26"/>
  <c r="E15" i="26"/>
  <c r="E58" i="26"/>
  <c r="E29" i="26"/>
  <c r="E69" i="26"/>
  <c r="E113" i="26"/>
  <c r="E11" i="26"/>
  <c r="E63" i="26"/>
  <c r="E103" i="26"/>
  <c r="E107" i="26"/>
  <c r="E32" i="26"/>
  <c r="E35" i="26"/>
  <c r="E41" i="26"/>
  <c r="E45" i="26"/>
  <c r="E49" i="26"/>
  <c r="E76" i="26"/>
  <c r="E79" i="26"/>
  <c r="E85" i="26"/>
  <c r="E93" i="26"/>
  <c r="E112" i="26"/>
  <c r="E116" i="26"/>
  <c r="E118" i="26"/>
  <c r="E119" i="26"/>
  <c r="E122" i="26"/>
  <c r="E196" i="26"/>
  <c r="E167" i="26"/>
  <c r="E170" i="26"/>
  <c r="E171" i="26"/>
  <c r="E177" i="26"/>
  <c r="E182" i="26"/>
  <c r="E186" i="26"/>
  <c r="E191" i="26"/>
  <c r="E197" i="26"/>
  <c r="E201" i="26"/>
  <c r="E211" i="26"/>
  <c r="E216" i="26"/>
  <c r="E226" i="26"/>
  <c r="E229" i="26"/>
  <c r="E231" i="26"/>
  <c r="E233" i="26"/>
  <c r="E235" i="26"/>
  <c r="E246" i="26"/>
  <c r="E250" i="26"/>
  <c r="E255" i="26"/>
  <c r="E270" i="26"/>
  <c r="E275" i="26"/>
  <c r="E280" i="26"/>
  <c r="E294" i="26"/>
  <c r="E298" i="26"/>
  <c r="E302" i="26"/>
  <c r="E303" i="26"/>
  <c r="E307" i="26"/>
  <c r="E312" i="26"/>
  <c r="E316" i="26"/>
  <c r="E321" i="26"/>
  <c r="E325" i="26"/>
  <c r="E329" i="26"/>
  <c r="E334" i="26"/>
  <c r="E127" i="26"/>
  <c r="E133" i="26"/>
  <c r="E166" i="26"/>
  <c r="E14" i="26"/>
  <c r="E19" i="26"/>
  <c r="E24" i="26"/>
  <c r="E28" i="26"/>
  <c r="E33" i="26"/>
  <c r="E38" i="26"/>
  <c r="E43" i="26"/>
  <c r="E47" i="26"/>
  <c r="E51" i="26"/>
  <c r="E57" i="26"/>
  <c r="E62" i="26"/>
  <c r="E67" i="26"/>
  <c r="E72" i="26"/>
  <c r="E82" i="26"/>
  <c r="E86" i="26"/>
  <c r="E87" i="26"/>
  <c r="E90" i="26"/>
  <c r="E91" i="26"/>
  <c r="E97" i="26"/>
  <c r="E102" i="26"/>
  <c r="E106" i="26"/>
  <c r="E111" i="26"/>
  <c r="E117" i="26"/>
  <c r="E121" i="26"/>
  <c r="E131" i="26"/>
  <c r="E136" i="26"/>
  <c r="E150" i="26"/>
  <c r="E151" i="26"/>
  <c r="E154" i="26"/>
  <c r="E155" i="26"/>
  <c r="E161" i="26"/>
  <c r="E174" i="26"/>
  <c r="E175" i="26"/>
  <c r="E181" i="26"/>
  <c r="E185" i="26"/>
  <c r="E190" i="26"/>
  <c r="E195" i="26"/>
  <c r="E200" i="26"/>
  <c r="E205" i="26"/>
  <c r="E215" i="26"/>
  <c r="E217" i="26"/>
  <c r="E219" i="26"/>
  <c r="E230" i="26"/>
  <c r="E234" i="26"/>
  <c r="E239" i="26"/>
  <c r="E254" i="26"/>
  <c r="E259" i="26"/>
  <c r="E264" i="26"/>
  <c r="E274" i="26"/>
  <c r="E277" i="26"/>
  <c r="E279" i="26"/>
  <c r="E281" i="26"/>
  <c r="E283" i="26"/>
  <c r="E289" i="26"/>
  <c r="E293" i="26"/>
  <c r="E297" i="26"/>
  <c r="E306" i="26"/>
  <c r="E310" i="26"/>
  <c r="E311" i="26"/>
  <c r="E315" i="26"/>
  <c r="E319" i="26"/>
  <c r="E324" i="26"/>
  <c r="E328" i="26"/>
  <c r="E333" i="26"/>
  <c r="E126" i="26"/>
  <c r="E137" i="26"/>
  <c r="E147" i="26"/>
  <c r="E152" i="26"/>
  <c r="E13" i="26"/>
  <c r="E18" i="26"/>
  <c r="E21" i="26"/>
  <c r="E23" i="26"/>
  <c r="E26" i="26"/>
  <c r="E27" i="26"/>
  <c r="E30" i="26"/>
  <c r="E31" i="26"/>
  <c r="E37" i="26"/>
  <c r="E42" i="26"/>
  <c r="E46" i="26"/>
  <c r="E50" i="26"/>
  <c r="E53" i="26"/>
  <c r="E55" i="26"/>
  <c r="E61" i="26"/>
  <c r="E66" i="26"/>
  <c r="E71" i="26"/>
  <c r="E75" i="26"/>
  <c r="E89" i="26"/>
  <c r="E94" i="26"/>
  <c r="E95" i="26"/>
  <c r="E101" i="26"/>
  <c r="E105" i="26"/>
  <c r="E110" i="26"/>
  <c r="E115" i="26"/>
  <c r="E120" i="26"/>
  <c r="E134" i="26"/>
  <c r="E135" i="26"/>
  <c r="E138" i="26"/>
  <c r="E139" i="26"/>
  <c r="E145" i="26"/>
  <c r="E158" i="26"/>
  <c r="E159" i="26"/>
  <c r="E165" i="26"/>
  <c r="E169" i="26"/>
  <c r="E179" i="26"/>
  <c r="E184" i="26"/>
  <c r="E194" i="26"/>
  <c r="E199" i="26"/>
  <c r="E202" i="26"/>
  <c r="E203" i="26"/>
  <c r="E209" i="26"/>
  <c r="E214" i="26"/>
  <c r="E218" i="26"/>
  <c r="E223" i="26"/>
  <c r="E238" i="26"/>
  <c r="E243" i="26"/>
  <c r="E248" i="26"/>
  <c r="E258" i="26"/>
  <c r="E261" i="26"/>
  <c r="E263" i="26"/>
  <c r="E265" i="26"/>
  <c r="E267" i="26"/>
  <c r="E278" i="26"/>
  <c r="E282" i="26"/>
  <c r="E287" i="26"/>
  <c r="E292" i="26"/>
  <c r="E296" i="26"/>
  <c r="E301" i="26"/>
  <c r="E305" i="26"/>
  <c r="E314" i="26"/>
  <c r="E318" i="26"/>
  <c r="E323" i="26"/>
  <c r="E327" i="26"/>
  <c r="E331" i="26"/>
  <c r="E77" i="26"/>
  <c r="E17" i="26"/>
  <c r="E34" i="26"/>
  <c r="E81" i="26"/>
  <c r="E98" i="26"/>
  <c r="E125" i="26"/>
  <c r="E130" i="26"/>
  <c r="E141" i="26"/>
  <c r="E146" i="26"/>
  <c r="E157" i="26"/>
  <c r="E162" i="26"/>
  <c r="E178" i="26"/>
  <c r="E193" i="26"/>
  <c r="E210" i="26"/>
  <c r="E225" i="26"/>
  <c r="E241" i="26"/>
  <c r="E257" i="26"/>
  <c r="E273" i="26"/>
  <c r="E290" i="26"/>
  <c r="E189" i="26"/>
  <c r="E221" i="26"/>
  <c r="E237" i="26"/>
  <c r="E253" i="26"/>
  <c r="E269" i="26"/>
  <c r="E285" i="26"/>
</calcChain>
</file>

<file path=xl/sharedStrings.xml><?xml version="1.0" encoding="utf-8"?>
<sst xmlns="http://schemas.openxmlformats.org/spreadsheetml/2006/main" count="627" uniqueCount="222">
  <si>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</si>
  <si>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</si>
  <si>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</si>
  <si>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</si>
  <si>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</si>
  <si>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</si>
  <si>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</si>
  <si>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</si>
  <si>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</si>
  <si>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</si>
  <si>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</si>
  <si>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</si>
  <si>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</si>
  <si>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</si>
  <si>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</si>
  <si>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</si>
  <si>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</si>
  <si>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</si>
  <si>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</si>
  <si>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</si>
  <si>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</si>
  <si>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</si>
  <si>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</si>
  <si>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</si>
  <si>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</si>
  <si>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</si>
  <si>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</si>
  <si>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</si>
  <si>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</si>
  <si>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</si>
  <si>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</si>
  <si>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</si>
  <si>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</si>
  <si>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</si>
  <si>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</si>
  <si>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</si>
  <si>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</si>
  <si>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</si>
  <si>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</si>
  <si>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</si>
  <si>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</si>
  <si>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</si>
  <si>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</si>
  <si>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</si>
  <si>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</si>
  <si>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</si>
  <si>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</si>
  <si>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</si>
  <si>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</si>
  <si>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</si>
  <si>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</si>
  <si>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</si>
  <si>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</si>
  <si>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</si>
  <si>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</si>
  <si>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</si>
  <si>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</si>
  <si>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</si>
  <si>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</si>
  <si>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</si>
  <si>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</si>
  <si>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</si>
  <si>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</si>
  <si>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</si>
  <si>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</si>
  <si>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</si>
  <si>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</si>
  <si>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</si>
  <si>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</si>
  <si>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</si>
  <si>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</si>
  <si>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</si>
  <si>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</si>
  <si>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</si>
  <si>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</si>
  <si>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</si>
  <si>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</si>
  <si>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</si>
  <si>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</si>
  <si>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</si>
  <si>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</si>
  <si>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</si>
  <si>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</si>
  <si>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</si>
  <si>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</si>
  <si>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</si>
  <si>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</si>
  <si>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</si>
  <si>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</si>
  <si>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</si>
  <si>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</si>
  <si>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</si>
  <si>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</si>
  <si>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</si>
  <si>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</si>
  <si>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</si>
  <si>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</si>
  <si>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</si>
  <si>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</si>
  <si>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</si>
  <si>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</si>
  <si>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</si>
  <si>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</si>
  <si>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</si>
  <si>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</si>
  <si>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</si>
  <si>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</si>
  <si>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</si>
  <si>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</si>
  <si>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</si>
  <si>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</si>
  <si>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</si>
  <si>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</si>
  <si>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</si>
  <si>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</si>
  <si>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</si>
  <si>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</si>
  <si>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</si>
  <si>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</si>
  <si>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</si>
  <si>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</si>
  <si>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</si>
  <si>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</si>
  <si>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</si>
  <si>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</si>
  <si>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</si>
  <si>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</si>
  <si>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</si>
  <si>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</si>
  <si>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</si>
  <si>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</si>
  <si>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</si>
  <si>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</si>
  <si>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</si>
  <si>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</si>
  <si>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</si>
  <si>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</si>
  <si>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</si>
  <si>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</si>
  <si>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</si>
  <si>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</si>
  <si>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</si>
  <si>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</si>
  <si>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</si>
  <si>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</si>
  <si>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</si>
  <si>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</si>
  <si>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</si>
  <si>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</si>
  <si>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</si>
  <si>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</si>
  <si>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</si>
  <si>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</si>
  <si>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</si>
  <si>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</si>
  <si>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</si>
  <si>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</si>
  <si>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</si>
  <si>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</si>
  <si>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</si>
  <si>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</si>
  <si>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</si>
  <si>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</si>
  <si>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</si>
  <si>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</si>
  <si>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</si>
  <si>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</si>
  <si>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</si>
  <si>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</si>
  <si>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</si>
  <si>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</si>
  <si>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</si>
  <si>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</si>
  <si>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</si>
  <si>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</si>
  <si>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</si>
  <si>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</si>
  <si>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</si>
  <si>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</si>
  <si>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</si>
  <si>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</si>
  <si>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</si>
  <si>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</si>
  <si>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</si>
  <si>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</si>
  <si>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</si>
  <si>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</si>
  <si>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</si>
  <si>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</si>
  <si>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</si>
  <si>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</si>
  <si>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</si>
  <si>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</si>
  <si>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</si>
  <si>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</si>
  <si>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</si>
  <si>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</si>
  <si>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</si>
  <si>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</si>
  <si>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</si>
  <si>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</si>
  <si>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</si>
  <si>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</si>
  <si>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</si>
  <si>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</si>
  <si>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</si>
  <si>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</si>
  <si>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</si>
  <si>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</si>
  <si>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</si>
  <si>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</si>
  <si>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</si>
  <si>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</si>
  <si>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</si>
  <si>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</si>
  <si>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</si>
  <si>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SAU PARŢIAL DIN VENITURI PROPRII, PE ANUL 2023</t>
  </si>
  <si>
    <t>Învăţământ antepreşcolar (cod 65.10.13)</t>
  </si>
  <si>
    <t>65.10.13</t>
  </si>
  <si>
    <t>Anexa 2.1 la HCL 192/25.05.2023</t>
  </si>
  <si>
    <t>Vizat spre neschimbare</t>
  </si>
  <si>
    <t>Președinte de ședință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</si>
</sst>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left" vertical="center"/>
    </xf>
    <xf numFmtId="0" fontId="5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49" fontId="9" fillId="0" borderId="0" xfId="2" applyNumberFormat="1" applyFont="1" applyAlignment="1">
      <alignment horizontal="left" vertical="top"/>
    </xf>
    <xf numFmtId="49" fontId="9" fillId="0" borderId="0" xfId="2" applyNumberFormat="1" applyFont="1" applyAlignment="1">
      <alignment horizontal="left" wrapText="1"/>
    </xf>
    <xf numFmtId="0" fontId="9" fillId="0" borderId="0" xfId="5" applyFont="1" applyAlignment="1">
      <alignment horizontal="left"/>
    </xf>
    <xf numFmtId="49" fontId="9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1" fillId="0" borderId="0" xfId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RECTIFICARI/3.%2025.05.2023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2050000</v>
          </cell>
          <cell r="G10">
            <v>2000000</v>
          </cell>
          <cell r="H10">
            <v>1900000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2050000</v>
          </cell>
          <cell r="G28">
            <v>2000000</v>
          </cell>
          <cell r="H28">
            <v>1900000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2050000</v>
          </cell>
          <cell r="G53">
            <v>2000000</v>
          </cell>
          <cell r="H53">
            <v>1900000</v>
          </cell>
          <cell r="I53">
            <v>1000000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2050000</v>
          </cell>
          <cell r="G67">
            <v>2000000</v>
          </cell>
          <cell r="H67">
            <v>1900000</v>
          </cell>
          <cell r="I67">
            <v>1000000</v>
          </cell>
        </row>
        <row r="68">
          <cell r="F68">
            <v>2050000</v>
          </cell>
          <cell r="G68">
            <v>2000000</v>
          </cell>
          <cell r="H68">
            <v>1900000</v>
          </cell>
          <cell r="I68">
            <v>1000000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2050000</v>
          </cell>
          <cell r="G120">
            <v>2000000</v>
          </cell>
          <cell r="H120">
            <v>1900000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2050000</v>
          </cell>
          <cell r="G138">
            <v>2000000</v>
          </cell>
          <cell r="H138">
            <v>1900000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2050000</v>
          </cell>
          <cell r="G163">
            <v>2000000</v>
          </cell>
          <cell r="H163">
            <v>1900000</v>
          </cell>
          <cell r="I163">
            <v>1000000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2050000</v>
          </cell>
          <cell r="G177">
            <v>2000000</v>
          </cell>
          <cell r="H177">
            <v>1900000</v>
          </cell>
          <cell r="I177">
            <v>1000000</v>
          </cell>
        </row>
        <row r="178">
          <cell r="F178">
            <v>2050000</v>
          </cell>
          <cell r="G178">
            <v>2000000</v>
          </cell>
          <cell r="H178">
            <v>1900000</v>
          </cell>
          <cell r="I178">
            <v>1000000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>
        <row r="10">
          <cell r="F10">
            <v>1500000</v>
          </cell>
          <cell r="G10">
            <v>3350000</v>
          </cell>
          <cell r="H10">
            <v>500000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1500000</v>
          </cell>
          <cell r="G28">
            <v>3350000</v>
          </cell>
          <cell r="H28">
            <v>500000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1500000</v>
          </cell>
          <cell r="G53">
            <v>3350000</v>
          </cell>
          <cell r="H53">
            <v>500000</v>
          </cell>
          <cell r="I53">
            <v>1000000</v>
          </cell>
        </row>
        <row r="55">
          <cell r="F55">
            <v>1500000</v>
          </cell>
          <cell r="G55">
            <v>3350000</v>
          </cell>
          <cell r="H55">
            <v>500000</v>
          </cell>
          <cell r="I55">
            <v>1000000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1500000</v>
          </cell>
          <cell r="G59">
            <v>3350000</v>
          </cell>
          <cell r="H59">
            <v>500000</v>
          </cell>
          <cell r="I59">
            <v>1000000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1500000</v>
          </cell>
          <cell r="G120">
            <v>3100000</v>
          </cell>
          <cell r="H120">
            <v>500000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1500000</v>
          </cell>
          <cell r="G138">
            <v>3100000</v>
          </cell>
          <cell r="H138">
            <v>500000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1500000</v>
          </cell>
          <cell r="G163">
            <v>3100000</v>
          </cell>
          <cell r="H163">
            <v>500000</v>
          </cell>
          <cell r="I163">
            <v>1000000</v>
          </cell>
        </row>
        <row r="165">
          <cell r="F165">
            <v>1500000</v>
          </cell>
          <cell r="G165">
            <v>3100000</v>
          </cell>
          <cell r="H165">
            <v>500000</v>
          </cell>
          <cell r="I165">
            <v>1000000</v>
          </cell>
        </row>
        <row r="169">
          <cell r="F169">
            <v>1500000</v>
          </cell>
          <cell r="G169">
            <v>3100000</v>
          </cell>
          <cell r="H169">
            <v>500000</v>
          </cell>
          <cell r="I169">
            <v>1000000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250000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250000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250000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250000</v>
          </cell>
          <cell r="H272">
            <v>0</v>
          </cell>
          <cell r="I272">
            <v>0</v>
          </cell>
        </row>
        <row r="276">
          <cell r="G276">
            <v>250000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>
        <row r="10">
          <cell r="F10">
            <v>4032389</v>
          </cell>
          <cell r="G10">
            <v>3245884</v>
          </cell>
          <cell r="H10">
            <v>1650040</v>
          </cell>
          <cell r="I10">
            <v>2908225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4032389</v>
          </cell>
          <cell r="G28">
            <v>3245884</v>
          </cell>
          <cell r="H28">
            <v>1650040</v>
          </cell>
          <cell r="I28">
            <v>2908225</v>
          </cell>
        </row>
        <row r="29">
          <cell r="F29">
            <v>4032389</v>
          </cell>
          <cell r="G29">
            <v>3245884</v>
          </cell>
          <cell r="H29">
            <v>1650040</v>
          </cell>
          <cell r="I29">
            <v>2908225</v>
          </cell>
        </row>
        <row r="31">
          <cell r="F31">
            <v>1934318</v>
          </cell>
          <cell r="G31">
            <v>1783582</v>
          </cell>
          <cell r="H31">
            <v>940862</v>
          </cell>
          <cell r="I31">
            <v>1720677</v>
          </cell>
        </row>
        <row r="32">
          <cell r="F32">
            <v>1247617</v>
          </cell>
          <cell r="G32">
            <v>1144842</v>
          </cell>
          <cell r="H32">
            <v>745842</v>
          </cell>
          <cell r="I32">
            <v>1099842</v>
          </cell>
        </row>
        <row r="33">
          <cell r="F33">
            <v>686701</v>
          </cell>
          <cell r="G33">
            <v>638740</v>
          </cell>
          <cell r="H33">
            <v>195020</v>
          </cell>
          <cell r="I33">
            <v>620835</v>
          </cell>
        </row>
        <row r="34">
          <cell r="F34">
            <v>952097</v>
          </cell>
          <cell r="G34">
            <v>605802</v>
          </cell>
          <cell r="H34">
            <v>354303</v>
          </cell>
          <cell r="I34">
            <v>417403</v>
          </cell>
        </row>
        <row r="35">
          <cell r="F35">
            <v>78572</v>
          </cell>
          <cell r="G35">
            <v>45000</v>
          </cell>
          <cell r="H35">
            <v>35000</v>
          </cell>
          <cell r="I35">
            <v>45000</v>
          </cell>
        </row>
        <row r="36">
          <cell r="F36">
            <v>873525</v>
          </cell>
          <cell r="G36">
            <v>560802</v>
          </cell>
          <cell r="H36">
            <v>319303</v>
          </cell>
          <cell r="I36">
            <v>372403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1145974</v>
          </cell>
          <cell r="G41">
            <v>856500</v>
          </cell>
          <cell r="H41">
            <v>354875</v>
          </cell>
          <cell r="I41">
            <v>770145</v>
          </cell>
        </row>
        <row r="42">
          <cell r="F42">
            <v>1145974</v>
          </cell>
          <cell r="G42">
            <v>856500</v>
          </cell>
          <cell r="H42">
            <v>354875</v>
          </cell>
          <cell r="I42">
            <v>770145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-885725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-885725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885725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885725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4032389</v>
          </cell>
          <cell r="G120">
            <v>3245884</v>
          </cell>
          <cell r="H120">
            <v>1650040</v>
          </cell>
          <cell r="I120">
            <v>2908225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4032389</v>
          </cell>
          <cell r="G138">
            <v>3245884</v>
          </cell>
          <cell r="H138">
            <v>1650040</v>
          </cell>
          <cell r="I138">
            <v>2908225</v>
          </cell>
        </row>
        <row r="139">
          <cell r="F139">
            <v>4032389</v>
          </cell>
          <cell r="G139">
            <v>3245884</v>
          </cell>
          <cell r="H139">
            <v>1650040</v>
          </cell>
          <cell r="I139">
            <v>2908225</v>
          </cell>
        </row>
        <row r="141">
          <cell r="F141">
            <v>1934318</v>
          </cell>
          <cell r="G141">
            <v>1783582</v>
          </cell>
          <cell r="H141">
            <v>940862</v>
          </cell>
          <cell r="I141">
            <v>1720677</v>
          </cell>
        </row>
        <row r="142">
          <cell r="F142">
            <v>1247617</v>
          </cell>
          <cell r="G142">
            <v>1144842</v>
          </cell>
          <cell r="H142">
            <v>745842</v>
          </cell>
          <cell r="I142">
            <v>1099842</v>
          </cell>
        </row>
        <row r="143">
          <cell r="F143">
            <v>686701</v>
          </cell>
          <cell r="G143">
            <v>638740</v>
          </cell>
          <cell r="H143">
            <v>195020</v>
          </cell>
          <cell r="I143">
            <v>620835</v>
          </cell>
        </row>
        <row r="144">
          <cell r="F144">
            <v>952097</v>
          </cell>
          <cell r="G144">
            <v>605802</v>
          </cell>
          <cell r="H144">
            <v>354303</v>
          </cell>
          <cell r="I144">
            <v>417403</v>
          </cell>
        </row>
        <row r="145">
          <cell r="F145">
            <v>78572</v>
          </cell>
          <cell r="G145">
            <v>45000</v>
          </cell>
          <cell r="H145">
            <v>35000</v>
          </cell>
          <cell r="I145">
            <v>45000</v>
          </cell>
        </row>
        <row r="146">
          <cell r="F146">
            <v>873525</v>
          </cell>
          <cell r="G146">
            <v>560802</v>
          </cell>
          <cell r="H146">
            <v>319303</v>
          </cell>
          <cell r="I146">
            <v>372403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1145974</v>
          </cell>
          <cell r="G151">
            <v>856500</v>
          </cell>
          <cell r="H151">
            <v>354875</v>
          </cell>
          <cell r="I151">
            <v>770145</v>
          </cell>
        </row>
        <row r="152">
          <cell r="F152">
            <v>1145974</v>
          </cell>
          <cell r="G152">
            <v>856500</v>
          </cell>
          <cell r="H152">
            <v>354875</v>
          </cell>
          <cell r="I152">
            <v>770145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-885725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-885725</v>
          </cell>
        </row>
        <row r="226">
          <cell r="F226">
            <v>885725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885725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7">
        <row r="10">
          <cell r="F10">
            <v>9714352</v>
          </cell>
          <cell r="G10">
            <v>5049218</v>
          </cell>
          <cell r="H10">
            <v>0</v>
          </cell>
          <cell r="I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9714352</v>
          </cell>
          <cell r="G28">
            <v>5049218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9714352</v>
          </cell>
          <cell r="G53">
            <v>5049218</v>
          </cell>
          <cell r="H53">
            <v>0</v>
          </cell>
          <cell r="I53">
            <v>0</v>
          </cell>
        </row>
        <row r="55">
          <cell r="F55">
            <v>9714352</v>
          </cell>
          <cell r="G55">
            <v>5049218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9714352</v>
          </cell>
          <cell r="G57">
            <v>5049218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-3863570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-3863570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3863570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3863570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9714352</v>
          </cell>
          <cell r="G120">
            <v>4842218</v>
          </cell>
          <cell r="H120">
            <v>0</v>
          </cell>
          <cell r="I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9714352</v>
          </cell>
          <cell r="G138">
            <v>4842218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9714352</v>
          </cell>
          <cell r="G163">
            <v>4842218</v>
          </cell>
          <cell r="H163">
            <v>0</v>
          </cell>
          <cell r="I163">
            <v>0</v>
          </cell>
        </row>
        <row r="165">
          <cell r="F165">
            <v>9714352</v>
          </cell>
          <cell r="G165">
            <v>4842218</v>
          </cell>
          <cell r="H165">
            <v>0</v>
          </cell>
          <cell r="I165">
            <v>0</v>
          </cell>
        </row>
        <row r="167">
          <cell r="F167">
            <v>9714352</v>
          </cell>
          <cell r="G167">
            <v>4842218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-3863570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-3863570</v>
          </cell>
        </row>
        <row r="226">
          <cell r="F226">
            <v>3863570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3863570</v>
          </cell>
        </row>
        <row r="228">
          <cell r="F228">
            <v>0</v>
          </cell>
          <cell r="G228">
            <v>207000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207000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207000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207000</v>
          </cell>
          <cell r="H272">
            <v>0</v>
          </cell>
          <cell r="I272">
            <v>0</v>
          </cell>
        </row>
        <row r="274">
          <cell r="G274">
            <v>207000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344"/>
  <sheetViews>
    <sheetView tabSelected="1" topLeftCell="A335" zoomScale="75" zoomScaleNormal="75" zoomScaleSheetLayoutView="75" workbookViewId="0">
      <selection activeCell="C344" sqref="C344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253" width="8.85546875" style="1"/>
    <col min="254" max="254" width="7.28515625" style="1" customWidth="1"/>
    <col min="255" max="255" width="6.5703125" style="1" customWidth="1"/>
    <col min="256" max="256" width="75.85546875" style="1" customWidth="1"/>
    <col min="257" max="257" width="13.140625" style="1" customWidth="1"/>
    <col min="258" max="258" width="12.85546875" style="1" customWidth="1"/>
    <col min="259" max="259" width="10.85546875" style="1" customWidth="1"/>
    <col min="260" max="261" width="10.140625" style="1" customWidth="1"/>
    <col min="262" max="263" width="9.85546875" style="1" customWidth="1"/>
    <col min="264" max="509" width="8.85546875" style="1"/>
    <col min="510" max="510" width="7.28515625" style="1" customWidth="1"/>
    <col min="511" max="511" width="6.5703125" style="1" customWidth="1"/>
    <col min="512" max="512" width="75.85546875" style="1" customWidth="1"/>
    <col min="513" max="513" width="13.140625" style="1" customWidth="1"/>
    <col min="514" max="514" width="12.85546875" style="1" customWidth="1"/>
    <col min="515" max="515" width="10.85546875" style="1" customWidth="1"/>
    <col min="516" max="517" width="10.140625" style="1" customWidth="1"/>
    <col min="518" max="519" width="9.85546875" style="1" customWidth="1"/>
    <col min="520" max="765" width="8.85546875" style="1"/>
    <col min="766" max="766" width="7.28515625" style="1" customWidth="1"/>
    <col min="767" max="767" width="6.5703125" style="1" customWidth="1"/>
    <col min="768" max="768" width="75.85546875" style="1" customWidth="1"/>
    <col min="769" max="769" width="13.140625" style="1" customWidth="1"/>
    <col min="770" max="770" width="12.85546875" style="1" customWidth="1"/>
    <col min="771" max="771" width="10.85546875" style="1" customWidth="1"/>
    <col min="772" max="773" width="10.140625" style="1" customWidth="1"/>
    <col min="774" max="775" width="9.85546875" style="1" customWidth="1"/>
    <col min="776" max="1021" width="8.85546875" style="1"/>
    <col min="1022" max="1022" width="7.28515625" style="1" customWidth="1"/>
    <col min="1023" max="1023" width="6.5703125" style="1" customWidth="1"/>
    <col min="1024" max="1024" width="75.85546875" style="1" customWidth="1"/>
    <col min="1025" max="1025" width="13.140625" style="1" customWidth="1"/>
    <col min="1026" max="1026" width="12.85546875" style="1" customWidth="1"/>
    <col min="1027" max="1027" width="10.85546875" style="1" customWidth="1"/>
    <col min="1028" max="1029" width="10.140625" style="1" customWidth="1"/>
    <col min="1030" max="1031" width="9.85546875" style="1" customWidth="1"/>
    <col min="1032" max="1277" width="8.85546875" style="1"/>
    <col min="1278" max="1278" width="7.28515625" style="1" customWidth="1"/>
    <col min="1279" max="1279" width="6.5703125" style="1" customWidth="1"/>
    <col min="1280" max="1280" width="75.85546875" style="1" customWidth="1"/>
    <col min="1281" max="1281" width="13.140625" style="1" customWidth="1"/>
    <col min="1282" max="1282" width="12.85546875" style="1" customWidth="1"/>
    <col min="1283" max="1283" width="10.85546875" style="1" customWidth="1"/>
    <col min="1284" max="1285" width="10.140625" style="1" customWidth="1"/>
    <col min="1286" max="1287" width="9.85546875" style="1" customWidth="1"/>
    <col min="1288" max="1533" width="8.85546875" style="1"/>
    <col min="1534" max="1534" width="7.28515625" style="1" customWidth="1"/>
    <col min="1535" max="1535" width="6.5703125" style="1" customWidth="1"/>
    <col min="1536" max="1536" width="75.85546875" style="1" customWidth="1"/>
    <col min="1537" max="1537" width="13.140625" style="1" customWidth="1"/>
    <col min="1538" max="1538" width="12.85546875" style="1" customWidth="1"/>
    <col min="1539" max="1539" width="10.85546875" style="1" customWidth="1"/>
    <col min="1540" max="1541" width="10.140625" style="1" customWidth="1"/>
    <col min="1542" max="1543" width="9.85546875" style="1" customWidth="1"/>
    <col min="1544" max="1789" width="8.85546875" style="1"/>
    <col min="1790" max="1790" width="7.28515625" style="1" customWidth="1"/>
    <col min="1791" max="1791" width="6.5703125" style="1" customWidth="1"/>
    <col min="1792" max="1792" width="75.85546875" style="1" customWidth="1"/>
    <col min="1793" max="1793" width="13.140625" style="1" customWidth="1"/>
    <col min="1794" max="1794" width="12.85546875" style="1" customWidth="1"/>
    <col min="1795" max="1795" width="10.85546875" style="1" customWidth="1"/>
    <col min="1796" max="1797" width="10.140625" style="1" customWidth="1"/>
    <col min="1798" max="1799" width="9.85546875" style="1" customWidth="1"/>
    <col min="1800" max="2045" width="8.85546875" style="1"/>
    <col min="2046" max="2046" width="7.28515625" style="1" customWidth="1"/>
    <col min="2047" max="2047" width="6.5703125" style="1" customWidth="1"/>
    <col min="2048" max="2048" width="75.85546875" style="1" customWidth="1"/>
    <col min="2049" max="2049" width="13.140625" style="1" customWidth="1"/>
    <col min="2050" max="2050" width="12.85546875" style="1" customWidth="1"/>
    <col min="2051" max="2051" width="10.85546875" style="1" customWidth="1"/>
    <col min="2052" max="2053" width="10.140625" style="1" customWidth="1"/>
    <col min="2054" max="2055" width="9.85546875" style="1" customWidth="1"/>
    <col min="2056" max="2301" width="8.85546875" style="1"/>
    <col min="2302" max="2302" width="7.28515625" style="1" customWidth="1"/>
    <col min="2303" max="2303" width="6.5703125" style="1" customWidth="1"/>
    <col min="2304" max="2304" width="75.85546875" style="1" customWidth="1"/>
    <col min="2305" max="2305" width="13.140625" style="1" customWidth="1"/>
    <col min="2306" max="2306" width="12.85546875" style="1" customWidth="1"/>
    <col min="2307" max="2307" width="10.85546875" style="1" customWidth="1"/>
    <col min="2308" max="2309" width="10.140625" style="1" customWidth="1"/>
    <col min="2310" max="2311" width="9.85546875" style="1" customWidth="1"/>
    <col min="2312" max="2557" width="8.85546875" style="1"/>
    <col min="2558" max="2558" width="7.28515625" style="1" customWidth="1"/>
    <col min="2559" max="2559" width="6.5703125" style="1" customWidth="1"/>
    <col min="2560" max="2560" width="75.85546875" style="1" customWidth="1"/>
    <col min="2561" max="2561" width="13.140625" style="1" customWidth="1"/>
    <col min="2562" max="2562" width="12.85546875" style="1" customWidth="1"/>
    <col min="2563" max="2563" width="10.85546875" style="1" customWidth="1"/>
    <col min="2564" max="2565" width="10.140625" style="1" customWidth="1"/>
    <col min="2566" max="2567" width="9.85546875" style="1" customWidth="1"/>
    <col min="2568" max="2813" width="8.85546875" style="1"/>
    <col min="2814" max="2814" width="7.28515625" style="1" customWidth="1"/>
    <col min="2815" max="2815" width="6.5703125" style="1" customWidth="1"/>
    <col min="2816" max="2816" width="75.85546875" style="1" customWidth="1"/>
    <col min="2817" max="2817" width="13.140625" style="1" customWidth="1"/>
    <col min="2818" max="2818" width="12.85546875" style="1" customWidth="1"/>
    <col min="2819" max="2819" width="10.85546875" style="1" customWidth="1"/>
    <col min="2820" max="2821" width="10.140625" style="1" customWidth="1"/>
    <col min="2822" max="2823" width="9.85546875" style="1" customWidth="1"/>
    <col min="2824" max="3069" width="8.85546875" style="1"/>
    <col min="3070" max="3070" width="7.28515625" style="1" customWidth="1"/>
    <col min="3071" max="3071" width="6.5703125" style="1" customWidth="1"/>
    <col min="3072" max="3072" width="75.85546875" style="1" customWidth="1"/>
    <col min="3073" max="3073" width="13.140625" style="1" customWidth="1"/>
    <col min="3074" max="3074" width="12.85546875" style="1" customWidth="1"/>
    <col min="3075" max="3075" width="10.85546875" style="1" customWidth="1"/>
    <col min="3076" max="3077" width="10.140625" style="1" customWidth="1"/>
    <col min="3078" max="3079" width="9.85546875" style="1" customWidth="1"/>
    <col min="3080" max="3325" width="8.85546875" style="1"/>
    <col min="3326" max="3326" width="7.28515625" style="1" customWidth="1"/>
    <col min="3327" max="3327" width="6.5703125" style="1" customWidth="1"/>
    <col min="3328" max="3328" width="75.85546875" style="1" customWidth="1"/>
    <col min="3329" max="3329" width="13.140625" style="1" customWidth="1"/>
    <col min="3330" max="3330" width="12.85546875" style="1" customWidth="1"/>
    <col min="3331" max="3331" width="10.85546875" style="1" customWidth="1"/>
    <col min="3332" max="3333" width="10.140625" style="1" customWidth="1"/>
    <col min="3334" max="3335" width="9.85546875" style="1" customWidth="1"/>
    <col min="3336" max="3581" width="8.85546875" style="1"/>
    <col min="3582" max="3582" width="7.28515625" style="1" customWidth="1"/>
    <col min="3583" max="3583" width="6.5703125" style="1" customWidth="1"/>
    <col min="3584" max="3584" width="75.85546875" style="1" customWidth="1"/>
    <col min="3585" max="3585" width="13.140625" style="1" customWidth="1"/>
    <col min="3586" max="3586" width="12.85546875" style="1" customWidth="1"/>
    <col min="3587" max="3587" width="10.85546875" style="1" customWidth="1"/>
    <col min="3588" max="3589" width="10.140625" style="1" customWidth="1"/>
    <col min="3590" max="3591" width="9.85546875" style="1" customWidth="1"/>
    <col min="3592" max="3837" width="8.85546875" style="1"/>
    <col min="3838" max="3838" width="7.28515625" style="1" customWidth="1"/>
    <col min="3839" max="3839" width="6.5703125" style="1" customWidth="1"/>
    <col min="3840" max="3840" width="75.85546875" style="1" customWidth="1"/>
    <col min="3841" max="3841" width="13.140625" style="1" customWidth="1"/>
    <col min="3842" max="3842" width="12.85546875" style="1" customWidth="1"/>
    <col min="3843" max="3843" width="10.85546875" style="1" customWidth="1"/>
    <col min="3844" max="3845" width="10.140625" style="1" customWidth="1"/>
    <col min="3846" max="3847" width="9.85546875" style="1" customWidth="1"/>
    <col min="3848" max="4093" width="8.85546875" style="1"/>
    <col min="4094" max="4094" width="7.28515625" style="1" customWidth="1"/>
    <col min="4095" max="4095" width="6.5703125" style="1" customWidth="1"/>
    <col min="4096" max="4096" width="75.85546875" style="1" customWidth="1"/>
    <col min="4097" max="4097" width="13.140625" style="1" customWidth="1"/>
    <col min="4098" max="4098" width="12.85546875" style="1" customWidth="1"/>
    <col min="4099" max="4099" width="10.85546875" style="1" customWidth="1"/>
    <col min="4100" max="4101" width="10.140625" style="1" customWidth="1"/>
    <col min="4102" max="4103" width="9.85546875" style="1" customWidth="1"/>
    <col min="4104" max="4349" width="8.85546875" style="1"/>
    <col min="4350" max="4350" width="7.28515625" style="1" customWidth="1"/>
    <col min="4351" max="4351" width="6.5703125" style="1" customWidth="1"/>
    <col min="4352" max="4352" width="75.85546875" style="1" customWidth="1"/>
    <col min="4353" max="4353" width="13.140625" style="1" customWidth="1"/>
    <col min="4354" max="4354" width="12.85546875" style="1" customWidth="1"/>
    <col min="4355" max="4355" width="10.85546875" style="1" customWidth="1"/>
    <col min="4356" max="4357" width="10.140625" style="1" customWidth="1"/>
    <col min="4358" max="4359" width="9.85546875" style="1" customWidth="1"/>
    <col min="4360" max="4605" width="8.85546875" style="1"/>
    <col min="4606" max="4606" width="7.28515625" style="1" customWidth="1"/>
    <col min="4607" max="4607" width="6.5703125" style="1" customWidth="1"/>
    <col min="4608" max="4608" width="75.85546875" style="1" customWidth="1"/>
    <col min="4609" max="4609" width="13.140625" style="1" customWidth="1"/>
    <col min="4610" max="4610" width="12.85546875" style="1" customWidth="1"/>
    <col min="4611" max="4611" width="10.85546875" style="1" customWidth="1"/>
    <col min="4612" max="4613" width="10.140625" style="1" customWidth="1"/>
    <col min="4614" max="4615" width="9.85546875" style="1" customWidth="1"/>
    <col min="4616" max="4861" width="8.85546875" style="1"/>
    <col min="4862" max="4862" width="7.28515625" style="1" customWidth="1"/>
    <col min="4863" max="4863" width="6.5703125" style="1" customWidth="1"/>
    <col min="4864" max="4864" width="75.85546875" style="1" customWidth="1"/>
    <col min="4865" max="4865" width="13.140625" style="1" customWidth="1"/>
    <col min="4866" max="4866" width="12.85546875" style="1" customWidth="1"/>
    <col min="4867" max="4867" width="10.85546875" style="1" customWidth="1"/>
    <col min="4868" max="4869" width="10.140625" style="1" customWidth="1"/>
    <col min="4870" max="4871" width="9.85546875" style="1" customWidth="1"/>
    <col min="4872" max="5117" width="8.85546875" style="1"/>
    <col min="5118" max="5118" width="7.28515625" style="1" customWidth="1"/>
    <col min="5119" max="5119" width="6.5703125" style="1" customWidth="1"/>
    <col min="5120" max="5120" width="75.85546875" style="1" customWidth="1"/>
    <col min="5121" max="5121" width="13.140625" style="1" customWidth="1"/>
    <col min="5122" max="5122" width="12.85546875" style="1" customWidth="1"/>
    <col min="5123" max="5123" width="10.85546875" style="1" customWidth="1"/>
    <col min="5124" max="5125" width="10.140625" style="1" customWidth="1"/>
    <col min="5126" max="5127" width="9.85546875" style="1" customWidth="1"/>
    <col min="5128" max="5373" width="8.85546875" style="1"/>
    <col min="5374" max="5374" width="7.28515625" style="1" customWidth="1"/>
    <col min="5375" max="5375" width="6.5703125" style="1" customWidth="1"/>
    <col min="5376" max="5376" width="75.85546875" style="1" customWidth="1"/>
    <col min="5377" max="5377" width="13.140625" style="1" customWidth="1"/>
    <col min="5378" max="5378" width="12.85546875" style="1" customWidth="1"/>
    <col min="5379" max="5379" width="10.85546875" style="1" customWidth="1"/>
    <col min="5380" max="5381" width="10.140625" style="1" customWidth="1"/>
    <col min="5382" max="5383" width="9.85546875" style="1" customWidth="1"/>
    <col min="5384" max="5629" width="8.85546875" style="1"/>
    <col min="5630" max="5630" width="7.28515625" style="1" customWidth="1"/>
    <col min="5631" max="5631" width="6.5703125" style="1" customWidth="1"/>
    <col min="5632" max="5632" width="75.85546875" style="1" customWidth="1"/>
    <col min="5633" max="5633" width="13.140625" style="1" customWidth="1"/>
    <col min="5634" max="5634" width="12.85546875" style="1" customWidth="1"/>
    <col min="5635" max="5635" width="10.85546875" style="1" customWidth="1"/>
    <col min="5636" max="5637" width="10.140625" style="1" customWidth="1"/>
    <col min="5638" max="5639" width="9.85546875" style="1" customWidth="1"/>
    <col min="5640" max="5885" width="8.85546875" style="1"/>
    <col min="5886" max="5886" width="7.28515625" style="1" customWidth="1"/>
    <col min="5887" max="5887" width="6.5703125" style="1" customWidth="1"/>
    <col min="5888" max="5888" width="75.85546875" style="1" customWidth="1"/>
    <col min="5889" max="5889" width="13.140625" style="1" customWidth="1"/>
    <col min="5890" max="5890" width="12.85546875" style="1" customWidth="1"/>
    <col min="5891" max="5891" width="10.85546875" style="1" customWidth="1"/>
    <col min="5892" max="5893" width="10.140625" style="1" customWidth="1"/>
    <col min="5894" max="5895" width="9.85546875" style="1" customWidth="1"/>
    <col min="5896" max="6141" width="8.85546875" style="1"/>
    <col min="6142" max="6142" width="7.28515625" style="1" customWidth="1"/>
    <col min="6143" max="6143" width="6.5703125" style="1" customWidth="1"/>
    <col min="6144" max="6144" width="75.85546875" style="1" customWidth="1"/>
    <col min="6145" max="6145" width="13.140625" style="1" customWidth="1"/>
    <col min="6146" max="6146" width="12.85546875" style="1" customWidth="1"/>
    <col min="6147" max="6147" width="10.85546875" style="1" customWidth="1"/>
    <col min="6148" max="6149" width="10.140625" style="1" customWidth="1"/>
    <col min="6150" max="6151" width="9.85546875" style="1" customWidth="1"/>
    <col min="6152" max="6397" width="8.85546875" style="1"/>
    <col min="6398" max="6398" width="7.28515625" style="1" customWidth="1"/>
    <col min="6399" max="6399" width="6.5703125" style="1" customWidth="1"/>
    <col min="6400" max="6400" width="75.85546875" style="1" customWidth="1"/>
    <col min="6401" max="6401" width="13.140625" style="1" customWidth="1"/>
    <col min="6402" max="6402" width="12.85546875" style="1" customWidth="1"/>
    <col min="6403" max="6403" width="10.85546875" style="1" customWidth="1"/>
    <col min="6404" max="6405" width="10.140625" style="1" customWidth="1"/>
    <col min="6406" max="6407" width="9.85546875" style="1" customWidth="1"/>
    <col min="6408" max="6653" width="8.85546875" style="1"/>
    <col min="6654" max="6654" width="7.28515625" style="1" customWidth="1"/>
    <col min="6655" max="6655" width="6.5703125" style="1" customWidth="1"/>
    <col min="6656" max="6656" width="75.85546875" style="1" customWidth="1"/>
    <col min="6657" max="6657" width="13.140625" style="1" customWidth="1"/>
    <col min="6658" max="6658" width="12.85546875" style="1" customWidth="1"/>
    <col min="6659" max="6659" width="10.85546875" style="1" customWidth="1"/>
    <col min="6660" max="6661" width="10.140625" style="1" customWidth="1"/>
    <col min="6662" max="6663" width="9.85546875" style="1" customWidth="1"/>
    <col min="6664" max="6909" width="8.85546875" style="1"/>
    <col min="6910" max="6910" width="7.28515625" style="1" customWidth="1"/>
    <col min="6911" max="6911" width="6.5703125" style="1" customWidth="1"/>
    <col min="6912" max="6912" width="75.85546875" style="1" customWidth="1"/>
    <col min="6913" max="6913" width="13.140625" style="1" customWidth="1"/>
    <col min="6914" max="6914" width="12.85546875" style="1" customWidth="1"/>
    <col min="6915" max="6915" width="10.85546875" style="1" customWidth="1"/>
    <col min="6916" max="6917" width="10.140625" style="1" customWidth="1"/>
    <col min="6918" max="6919" width="9.85546875" style="1" customWidth="1"/>
    <col min="6920" max="7165" width="8.85546875" style="1"/>
    <col min="7166" max="7166" width="7.28515625" style="1" customWidth="1"/>
    <col min="7167" max="7167" width="6.5703125" style="1" customWidth="1"/>
    <col min="7168" max="7168" width="75.85546875" style="1" customWidth="1"/>
    <col min="7169" max="7169" width="13.140625" style="1" customWidth="1"/>
    <col min="7170" max="7170" width="12.85546875" style="1" customWidth="1"/>
    <col min="7171" max="7171" width="10.85546875" style="1" customWidth="1"/>
    <col min="7172" max="7173" width="10.140625" style="1" customWidth="1"/>
    <col min="7174" max="7175" width="9.85546875" style="1" customWidth="1"/>
    <col min="7176" max="7421" width="8.85546875" style="1"/>
    <col min="7422" max="7422" width="7.28515625" style="1" customWidth="1"/>
    <col min="7423" max="7423" width="6.5703125" style="1" customWidth="1"/>
    <col min="7424" max="7424" width="75.85546875" style="1" customWidth="1"/>
    <col min="7425" max="7425" width="13.140625" style="1" customWidth="1"/>
    <col min="7426" max="7426" width="12.85546875" style="1" customWidth="1"/>
    <col min="7427" max="7427" width="10.85546875" style="1" customWidth="1"/>
    <col min="7428" max="7429" width="10.140625" style="1" customWidth="1"/>
    <col min="7430" max="7431" width="9.85546875" style="1" customWidth="1"/>
    <col min="7432" max="7677" width="8.85546875" style="1"/>
    <col min="7678" max="7678" width="7.28515625" style="1" customWidth="1"/>
    <col min="7679" max="7679" width="6.5703125" style="1" customWidth="1"/>
    <col min="7680" max="7680" width="75.85546875" style="1" customWidth="1"/>
    <col min="7681" max="7681" width="13.140625" style="1" customWidth="1"/>
    <col min="7682" max="7682" width="12.85546875" style="1" customWidth="1"/>
    <col min="7683" max="7683" width="10.85546875" style="1" customWidth="1"/>
    <col min="7684" max="7685" width="10.140625" style="1" customWidth="1"/>
    <col min="7686" max="7687" width="9.85546875" style="1" customWidth="1"/>
    <col min="7688" max="7933" width="8.85546875" style="1"/>
    <col min="7934" max="7934" width="7.28515625" style="1" customWidth="1"/>
    <col min="7935" max="7935" width="6.5703125" style="1" customWidth="1"/>
    <col min="7936" max="7936" width="75.85546875" style="1" customWidth="1"/>
    <col min="7937" max="7937" width="13.140625" style="1" customWidth="1"/>
    <col min="7938" max="7938" width="12.85546875" style="1" customWidth="1"/>
    <col min="7939" max="7939" width="10.85546875" style="1" customWidth="1"/>
    <col min="7940" max="7941" width="10.140625" style="1" customWidth="1"/>
    <col min="7942" max="7943" width="9.85546875" style="1" customWidth="1"/>
    <col min="7944" max="8189" width="8.85546875" style="1"/>
    <col min="8190" max="8190" width="7.28515625" style="1" customWidth="1"/>
    <col min="8191" max="8191" width="6.5703125" style="1" customWidth="1"/>
    <col min="8192" max="8192" width="75.85546875" style="1" customWidth="1"/>
    <col min="8193" max="8193" width="13.140625" style="1" customWidth="1"/>
    <col min="8194" max="8194" width="12.85546875" style="1" customWidth="1"/>
    <col min="8195" max="8195" width="10.85546875" style="1" customWidth="1"/>
    <col min="8196" max="8197" width="10.140625" style="1" customWidth="1"/>
    <col min="8198" max="8199" width="9.85546875" style="1" customWidth="1"/>
    <col min="8200" max="8445" width="8.85546875" style="1"/>
    <col min="8446" max="8446" width="7.28515625" style="1" customWidth="1"/>
    <col min="8447" max="8447" width="6.5703125" style="1" customWidth="1"/>
    <col min="8448" max="8448" width="75.85546875" style="1" customWidth="1"/>
    <col min="8449" max="8449" width="13.140625" style="1" customWidth="1"/>
    <col min="8450" max="8450" width="12.85546875" style="1" customWidth="1"/>
    <col min="8451" max="8451" width="10.85546875" style="1" customWidth="1"/>
    <col min="8452" max="8453" width="10.140625" style="1" customWidth="1"/>
    <col min="8454" max="8455" width="9.85546875" style="1" customWidth="1"/>
    <col min="8456" max="8701" width="8.85546875" style="1"/>
    <col min="8702" max="8702" width="7.28515625" style="1" customWidth="1"/>
    <col min="8703" max="8703" width="6.5703125" style="1" customWidth="1"/>
    <col min="8704" max="8704" width="75.85546875" style="1" customWidth="1"/>
    <col min="8705" max="8705" width="13.140625" style="1" customWidth="1"/>
    <col min="8706" max="8706" width="12.85546875" style="1" customWidth="1"/>
    <col min="8707" max="8707" width="10.85546875" style="1" customWidth="1"/>
    <col min="8708" max="8709" width="10.140625" style="1" customWidth="1"/>
    <col min="8710" max="8711" width="9.85546875" style="1" customWidth="1"/>
    <col min="8712" max="8957" width="8.85546875" style="1"/>
    <col min="8958" max="8958" width="7.28515625" style="1" customWidth="1"/>
    <col min="8959" max="8959" width="6.5703125" style="1" customWidth="1"/>
    <col min="8960" max="8960" width="75.85546875" style="1" customWidth="1"/>
    <col min="8961" max="8961" width="13.140625" style="1" customWidth="1"/>
    <col min="8962" max="8962" width="12.85546875" style="1" customWidth="1"/>
    <col min="8963" max="8963" width="10.85546875" style="1" customWidth="1"/>
    <col min="8964" max="8965" width="10.140625" style="1" customWidth="1"/>
    <col min="8966" max="8967" width="9.85546875" style="1" customWidth="1"/>
    <col min="8968" max="9213" width="8.85546875" style="1"/>
    <col min="9214" max="9214" width="7.28515625" style="1" customWidth="1"/>
    <col min="9215" max="9215" width="6.5703125" style="1" customWidth="1"/>
    <col min="9216" max="9216" width="75.85546875" style="1" customWidth="1"/>
    <col min="9217" max="9217" width="13.140625" style="1" customWidth="1"/>
    <col min="9218" max="9218" width="12.85546875" style="1" customWidth="1"/>
    <col min="9219" max="9219" width="10.85546875" style="1" customWidth="1"/>
    <col min="9220" max="9221" width="10.140625" style="1" customWidth="1"/>
    <col min="9222" max="9223" width="9.85546875" style="1" customWidth="1"/>
    <col min="9224" max="9469" width="8.85546875" style="1"/>
    <col min="9470" max="9470" width="7.28515625" style="1" customWidth="1"/>
    <col min="9471" max="9471" width="6.5703125" style="1" customWidth="1"/>
    <col min="9472" max="9472" width="75.85546875" style="1" customWidth="1"/>
    <col min="9473" max="9473" width="13.140625" style="1" customWidth="1"/>
    <col min="9474" max="9474" width="12.85546875" style="1" customWidth="1"/>
    <col min="9475" max="9475" width="10.85546875" style="1" customWidth="1"/>
    <col min="9476" max="9477" width="10.140625" style="1" customWidth="1"/>
    <col min="9478" max="9479" width="9.85546875" style="1" customWidth="1"/>
    <col min="9480" max="9725" width="8.85546875" style="1"/>
    <col min="9726" max="9726" width="7.28515625" style="1" customWidth="1"/>
    <col min="9727" max="9727" width="6.5703125" style="1" customWidth="1"/>
    <col min="9728" max="9728" width="75.85546875" style="1" customWidth="1"/>
    <col min="9729" max="9729" width="13.140625" style="1" customWidth="1"/>
    <col min="9730" max="9730" width="12.85546875" style="1" customWidth="1"/>
    <col min="9731" max="9731" width="10.85546875" style="1" customWidth="1"/>
    <col min="9732" max="9733" width="10.140625" style="1" customWidth="1"/>
    <col min="9734" max="9735" width="9.85546875" style="1" customWidth="1"/>
    <col min="9736" max="9981" width="8.85546875" style="1"/>
    <col min="9982" max="9982" width="7.28515625" style="1" customWidth="1"/>
    <col min="9983" max="9983" width="6.5703125" style="1" customWidth="1"/>
    <col min="9984" max="9984" width="75.85546875" style="1" customWidth="1"/>
    <col min="9985" max="9985" width="13.140625" style="1" customWidth="1"/>
    <col min="9986" max="9986" width="12.85546875" style="1" customWidth="1"/>
    <col min="9987" max="9987" width="10.85546875" style="1" customWidth="1"/>
    <col min="9988" max="9989" width="10.140625" style="1" customWidth="1"/>
    <col min="9990" max="9991" width="9.85546875" style="1" customWidth="1"/>
    <col min="9992" max="10237" width="8.85546875" style="1"/>
    <col min="10238" max="10238" width="7.28515625" style="1" customWidth="1"/>
    <col min="10239" max="10239" width="6.5703125" style="1" customWidth="1"/>
    <col min="10240" max="10240" width="75.85546875" style="1" customWidth="1"/>
    <col min="10241" max="10241" width="13.140625" style="1" customWidth="1"/>
    <col min="10242" max="10242" width="12.85546875" style="1" customWidth="1"/>
    <col min="10243" max="10243" width="10.85546875" style="1" customWidth="1"/>
    <col min="10244" max="10245" width="10.140625" style="1" customWidth="1"/>
    <col min="10246" max="10247" width="9.85546875" style="1" customWidth="1"/>
    <col min="10248" max="10493" width="8.85546875" style="1"/>
    <col min="10494" max="10494" width="7.28515625" style="1" customWidth="1"/>
    <col min="10495" max="10495" width="6.5703125" style="1" customWidth="1"/>
    <col min="10496" max="10496" width="75.85546875" style="1" customWidth="1"/>
    <col min="10497" max="10497" width="13.140625" style="1" customWidth="1"/>
    <col min="10498" max="10498" width="12.85546875" style="1" customWidth="1"/>
    <col min="10499" max="10499" width="10.85546875" style="1" customWidth="1"/>
    <col min="10500" max="10501" width="10.140625" style="1" customWidth="1"/>
    <col min="10502" max="10503" width="9.85546875" style="1" customWidth="1"/>
    <col min="10504" max="10749" width="8.85546875" style="1"/>
    <col min="10750" max="10750" width="7.28515625" style="1" customWidth="1"/>
    <col min="10751" max="10751" width="6.5703125" style="1" customWidth="1"/>
    <col min="10752" max="10752" width="75.85546875" style="1" customWidth="1"/>
    <col min="10753" max="10753" width="13.140625" style="1" customWidth="1"/>
    <col min="10754" max="10754" width="12.85546875" style="1" customWidth="1"/>
    <col min="10755" max="10755" width="10.85546875" style="1" customWidth="1"/>
    <col min="10756" max="10757" width="10.140625" style="1" customWidth="1"/>
    <col min="10758" max="10759" width="9.85546875" style="1" customWidth="1"/>
    <col min="10760" max="11005" width="8.85546875" style="1"/>
    <col min="11006" max="11006" width="7.28515625" style="1" customWidth="1"/>
    <col min="11007" max="11007" width="6.5703125" style="1" customWidth="1"/>
    <col min="11008" max="11008" width="75.85546875" style="1" customWidth="1"/>
    <col min="11009" max="11009" width="13.140625" style="1" customWidth="1"/>
    <col min="11010" max="11010" width="12.85546875" style="1" customWidth="1"/>
    <col min="11011" max="11011" width="10.85546875" style="1" customWidth="1"/>
    <col min="11012" max="11013" width="10.140625" style="1" customWidth="1"/>
    <col min="11014" max="11015" width="9.85546875" style="1" customWidth="1"/>
    <col min="11016" max="11261" width="8.85546875" style="1"/>
    <col min="11262" max="11262" width="7.28515625" style="1" customWidth="1"/>
    <col min="11263" max="11263" width="6.5703125" style="1" customWidth="1"/>
    <col min="11264" max="11264" width="75.85546875" style="1" customWidth="1"/>
    <col min="11265" max="11265" width="13.140625" style="1" customWidth="1"/>
    <col min="11266" max="11266" width="12.85546875" style="1" customWidth="1"/>
    <col min="11267" max="11267" width="10.85546875" style="1" customWidth="1"/>
    <col min="11268" max="11269" width="10.140625" style="1" customWidth="1"/>
    <col min="11270" max="11271" width="9.85546875" style="1" customWidth="1"/>
    <col min="11272" max="11517" width="8.85546875" style="1"/>
    <col min="11518" max="11518" width="7.28515625" style="1" customWidth="1"/>
    <col min="11519" max="11519" width="6.5703125" style="1" customWidth="1"/>
    <col min="11520" max="11520" width="75.85546875" style="1" customWidth="1"/>
    <col min="11521" max="11521" width="13.140625" style="1" customWidth="1"/>
    <col min="11522" max="11522" width="12.85546875" style="1" customWidth="1"/>
    <col min="11523" max="11523" width="10.85546875" style="1" customWidth="1"/>
    <col min="11524" max="11525" width="10.140625" style="1" customWidth="1"/>
    <col min="11526" max="11527" width="9.85546875" style="1" customWidth="1"/>
    <col min="11528" max="11773" width="8.85546875" style="1"/>
    <col min="11774" max="11774" width="7.28515625" style="1" customWidth="1"/>
    <col min="11775" max="11775" width="6.5703125" style="1" customWidth="1"/>
    <col min="11776" max="11776" width="75.85546875" style="1" customWidth="1"/>
    <col min="11777" max="11777" width="13.140625" style="1" customWidth="1"/>
    <col min="11778" max="11778" width="12.85546875" style="1" customWidth="1"/>
    <col min="11779" max="11779" width="10.85546875" style="1" customWidth="1"/>
    <col min="11780" max="11781" width="10.140625" style="1" customWidth="1"/>
    <col min="11782" max="11783" width="9.85546875" style="1" customWidth="1"/>
    <col min="11784" max="12029" width="8.85546875" style="1"/>
    <col min="12030" max="12030" width="7.28515625" style="1" customWidth="1"/>
    <col min="12031" max="12031" width="6.5703125" style="1" customWidth="1"/>
    <col min="12032" max="12032" width="75.85546875" style="1" customWidth="1"/>
    <col min="12033" max="12033" width="13.140625" style="1" customWidth="1"/>
    <col min="12034" max="12034" width="12.85546875" style="1" customWidth="1"/>
    <col min="12035" max="12035" width="10.85546875" style="1" customWidth="1"/>
    <col min="12036" max="12037" width="10.140625" style="1" customWidth="1"/>
    <col min="12038" max="12039" width="9.85546875" style="1" customWidth="1"/>
    <col min="12040" max="12285" width="8.85546875" style="1"/>
    <col min="12286" max="12286" width="7.28515625" style="1" customWidth="1"/>
    <col min="12287" max="12287" width="6.5703125" style="1" customWidth="1"/>
    <col min="12288" max="12288" width="75.85546875" style="1" customWidth="1"/>
    <col min="12289" max="12289" width="13.140625" style="1" customWidth="1"/>
    <col min="12290" max="12290" width="12.85546875" style="1" customWidth="1"/>
    <col min="12291" max="12291" width="10.85546875" style="1" customWidth="1"/>
    <col min="12292" max="12293" width="10.140625" style="1" customWidth="1"/>
    <col min="12294" max="12295" width="9.85546875" style="1" customWidth="1"/>
    <col min="12296" max="12541" width="8.85546875" style="1"/>
    <col min="12542" max="12542" width="7.28515625" style="1" customWidth="1"/>
    <col min="12543" max="12543" width="6.5703125" style="1" customWidth="1"/>
    <col min="12544" max="12544" width="75.85546875" style="1" customWidth="1"/>
    <col min="12545" max="12545" width="13.140625" style="1" customWidth="1"/>
    <col min="12546" max="12546" width="12.85546875" style="1" customWidth="1"/>
    <col min="12547" max="12547" width="10.85546875" style="1" customWidth="1"/>
    <col min="12548" max="12549" width="10.140625" style="1" customWidth="1"/>
    <col min="12550" max="12551" width="9.85546875" style="1" customWidth="1"/>
    <col min="12552" max="12797" width="8.85546875" style="1"/>
    <col min="12798" max="12798" width="7.28515625" style="1" customWidth="1"/>
    <col min="12799" max="12799" width="6.5703125" style="1" customWidth="1"/>
    <col min="12800" max="12800" width="75.85546875" style="1" customWidth="1"/>
    <col min="12801" max="12801" width="13.140625" style="1" customWidth="1"/>
    <col min="12802" max="12802" width="12.85546875" style="1" customWidth="1"/>
    <col min="12803" max="12803" width="10.85546875" style="1" customWidth="1"/>
    <col min="12804" max="12805" width="10.140625" style="1" customWidth="1"/>
    <col min="12806" max="12807" width="9.85546875" style="1" customWidth="1"/>
    <col min="12808" max="13053" width="8.85546875" style="1"/>
    <col min="13054" max="13054" width="7.28515625" style="1" customWidth="1"/>
    <col min="13055" max="13055" width="6.5703125" style="1" customWidth="1"/>
    <col min="13056" max="13056" width="75.85546875" style="1" customWidth="1"/>
    <col min="13057" max="13057" width="13.140625" style="1" customWidth="1"/>
    <col min="13058" max="13058" width="12.85546875" style="1" customWidth="1"/>
    <col min="13059" max="13059" width="10.85546875" style="1" customWidth="1"/>
    <col min="13060" max="13061" width="10.140625" style="1" customWidth="1"/>
    <col min="13062" max="13063" width="9.85546875" style="1" customWidth="1"/>
    <col min="13064" max="13309" width="8.85546875" style="1"/>
    <col min="13310" max="13310" width="7.28515625" style="1" customWidth="1"/>
    <col min="13311" max="13311" width="6.5703125" style="1" customWidth="1"/>
    <col min="13312" max="13312" width="75.85546875" style="1" customWidth="1"/>
    <col min="13313" max="13313" width="13.140625" style="1" customWidth="1"/>
    <col min="13314" max="13314" width="12.85546875" style="1" customWidth="1"/>
    <col min="13315" max="13315" width="10.85546875" style="1" customWidth="1"/>
    <col min="13316" max="13317" width="10.140625" style="1" customWidth="1"/>
    <col min="13318" max="13319" width="9.85546875" style="1" customWidth="1"/>
    <col min="13320" max="13565" width="8.85546875" style="1"/>
    <col min="13566" max="13566" width="7.28515625" style="1" customWidth="1"/>
    <col min="13567" max="13567" width="6.5703125" style="1" customWidth="1"/>
    <col min="13568" max="13568" width="75.85546875" style="1" customWidth="1"/>
    <col min="13569" max="13569" width="13.140625" style="1" customWidth="1"/>
    <col min="13570" max="13570" width="12.85546875" style="1" customWidth="1"/>
    <col min="13571" max="13571" width="10.85546875" style="1" customWidth="1"/>
    <col min="13572" max="13573" width="10.140625" style="1" customWidth="1"/>
    <col min="13574" max="13575" width="9.85546875" style="1" customWidth="1"/>
    <col min="13576" max="13821" width="8.85546875" style="1"/>
    <col min="13822" max="13822" width="7.28515625" style="1" customWidth="1"/>
    <col min="13823" max="13823" width="6.5703125" style="1" customWidth="1"/>
    <col min="13824" max="13824" width="75.85546875" style="1" customWidth="1"/>
    <col min="13825" max="13825" width="13.140625" style="1" customWidth="1"/>
    <col min="13826" max="13826" width="12.85546875" style="1" customWidth="1"/>
    <col min="13827" max="13827" width="10.85546875" style="1" customWidth="1"/>
    <col min="13828" max="13829" width="10.140625" style="1" customWidth="1"/>
    <col min="13830" max="13831" width="9.85546875" style="1" customWidth="1"/>
    <col min="13832" max="14077" width="8.85546875" style="1"/>
    <col min="14078" max="14078" width="7.28515625" style="1" customWidth="1"/>
    <col min="14079" max="14079" width="6.5703125" style="1" customWidth="1"/>
    <col min="14080" max="14080" width="75.85546875" style="1" customWidth="1"/>
    <col min="14081" max="14081" width="13.140625" style="1" customWidth="1"/>
    <col min="14082" max="14082" width="12.85546875" style="1" customWidth="1"/>
    <col min="14083" max="14083" width="10.85546875" style="1" customWidth="1"/>
    <col min="14084" max="14085" width="10.140625" style="1" customWidth="1"/>
    <col min="14086" max="14087" width="9.85546875" style="1" customWidth="1"/>
    <col min="14088" max="14333" width="8.85546875" style="1"/>
    <col min="14334" max="14334" width="7.28515625" style="1" customWidth="1"/>
    <col min="14335" max="14335" width="6.5703125" style="1" customWidth="1"/>
    <col min="14336" max="14336" width="75.85546875" style="1" customWidth="1"/>
    <col min="14337" max="14337" width="13.140625" style="1" customWidth="1"/>
    <col min="14338" max="14338" width="12.85546875" style="1" customWidth="1"/>
    <col min="14339" max="14339" width="10.85546875" style="1" customWidth="1"/>
    <col min="14340" max="14341" width="10.140625" style="1" customWidth="1"/>
    <col min="14342" max="14343" width="9.85546875" style="1" customWidth="1"/>
    <col min="14344" max="14589" width="8.85546875" style="1"/>
    <col min="14590" max="14590" width="7.28515625" style="1" customWidth="1"/>
    <col min="14591" max="14591" width="6.5703125" style="1" customWidth="1"/>
    <col min="14592" max="14592" width="75.85546875" style="1" customWidth="1"/>
    <col min="14593" max="14593" width="13.140625" style="1" customWidth="1"/>
    <col min="14594" max="14594" width="12.85546875" style="1" customWidth="1"/>
    <col min="14595" max="14595" width="10.85546875" style="1" customWidth="1"/>
    <col min="14596" max="14597" width="10.140625" style="1" customWidth="1"/>
    <col min="14598" max="14599" width="9.85546875" style="1" customWidth="1"/>
    <col min="14600" max="14845" width="8.85546875" style="1"/>
    <col min="14846" max="14846" width="7.28515625" style="1" customWidth="1"/>
    <col min="14847" max="14847" width="6.5703125" style="1" customWidth="1"/>
    <col min="14848" max="14848" width="75.85546875" style="1" customWidth="1"/>
    <col min="14849" max="14849" width="13.140625" style="1" customWidth="1"/>
    <col min="14850" max="14850" width="12.85546875" style="1" customWidth="1"/>
    <col min="14851" max="14851" width="10.85546875" style="1" customWidth="1"/>
    <col min="14852" max="14853" width="10.140625" style="1" customWidth="1"/>
    <col min="14854" max="14855" width="9.85546875" style="1" customWidth="1"/>
    <col min="14856" max="15101" width="8.85546875" style="1"/>
    <col min="15102" max="15102" width="7.28515625" style="1" customWidth="1"/>
    <col min="15103" max="15103" width="6.5703125" style="1" customWidth="1"/>
    <col min="15104" max="15104" width="75.85546875" style="1" customWidth="1"/>
    <col min="15105" max="15105" width="13.140625" style="1" customWidth="1"/>
    <col min="15106" max="15106" width="12.85546875" style="1" customWidth="1"/>
    <col min="15107" max="15107" width="10.85546875" style="1" customWidth="1"/>
    <col min="15108" max="15109" width="10.140625" style="1" customWidth="1"/>
    <col min="15110" max="15111" width="9.85546875" style="1" customWidth="1"/>
    <col min="15112" max="15357" width="8.85546875" style="1"/>
    <col min="15358" max="15358" width="7.28515625" style="1" customWidth="1"/>
    <col min="15359" max="15359" width="6.5703125" style="1" customWidth="1"/>
    <col min="15360" max="15360" width="75.85546875" style="1" customWidth="1"/>
    <col min="15361" max="15361" width="13.140625" style="1" customWidth="1"/>
    <col min="15362" max="15362" width="12.85546875" style="1" customWidth="1"/>
    <col min="15363" max="15363" width="10.85546875" style="1" customWidth="1"/>
    <col min="15364" max="15365" width="10.140625" style="1" customWidth="1"/>
    <col min="15366" max="15367" width="9.85546875" style="1" customWidth="1"/>
    <col min="15368" max="15613" width="8.85546875" style="1"/>
    <col min="15614" max="15614" width="7.28515625" style="1" customWidth="1"/>
    <col min="15615" max="15615" width="6.5703125" style="1" customWidth="1"/>
    <col min="15616" max="15616" width="75.85546875" style="1" customWidth="1"/>
    <col min="15617" max="15617" width="13.140625" style="1" customWidth="1"/>
    <col min="15618" max="15618" width="12.85546875" style="1" customWidth="1"/>
    <col min="15619" max="15619" width="10.85546875" style="1" customWidth="1"/>
    <col min="15620" max="15621" width="10.140625" style="1" customWidth="1"/>
    <col min="15622" max="15623" width="9.85546875" style="1" customWidth="1"/>
    <col min="15624" max="15869" width="8.85546875" style="1"/>
    <col min="15870" max="15870" width="7.28515625" style="1" customWidth="1"/>
    <col min="15871" max="15871" width="6.5703125" style="1" customWidth="1"/>
    <col min="15872" max="15872" width="75.85546875" style="1" customWidth="1"/>
    <col min="15873" max="15873" width="13.140625" style="1" customWidth="1"/>
    <col min="15874" max="15874" width="12.85546875" style="1" customWidth="1"/>
    <col min="15875" max="15875" width="10.85546875" style="1" customWidth="1"/>
    <col min="15876" max="15877" width="10.140625" style="1" customWidth="1"/>
    <col min="15878" max="15879" width="9.85546875" style="1" customWidth="1"/>
    <col min="15880" max="16125" width="8.85546875" style="1"/>
    <col min="16126" max="16126" width="7.28515625" style="1" customWidth="1"/>
    <col min="16127" max="16127" width="6.5703125" style="1" customWidth="1"/>
    <col min="16128" max="16128" width="75.85546875" style="1" customWidth="1"/>
    <col min="16129" max="16129" width="13.140625" style="1" customWidth="1"/>
    <col min="16130" max="16130" width="12.85546875" style="1" customWidth="1"/>
    <col min="16131" max="16131" width="10.85546875" style="1" customWidth="1"/>
    <col min="16132" max="16133" width="10.140625" style="1" customWidth="1"/>
    <col min="16134" max="16135" width="9.85546875" style="1" customWidth="1"/>
    <col min="16136" max="16384" width="8.85546875" style="1"/>
  </cols>
  <sheetData>
    <row r="1" spans="1:9" ht="15.75" x14ac:dyDescent="0.25">
      <c r="A1" s="2" t="s">
        <v>193</v>
      </c>
      <c r="B1" s="2"/>
      <c r="C1" s="2"/>
    </row>
    <row r="2" spans="1:9" s="5" customFormat="1" ht="15.75" x14ac:dyDescent="0.2">
      <c r="A2" s="3" t="s">
        <v>194</v>
      </c>
      <c r="B2" s="1"/>
      <c r="C2" s="3"/>
      <c r="D2" s="4"/>
      <c r="E2" s="1" t="s">
        <v>219</v>
      </c>
      <c r="F2" s="1"/>
      <c r="G2" s="1"/>
      <c r="H2" s="1"/>
      <c r="I2" s="1"/>
    </row>
    <row r="3" spans="1:9" ht="15.75" x14ac:dyDescent="0.25">
      <c r="A3" s="2" t="s">
        <v>215</v>
      </c>
      <c r="C3" s="6"/>
      <c r="D3" s="7"/>
    </row>
    <row r="4" spans="1:9" ht="15.75" x14ac:dyDescent="0.25">
      <c r="A4" s="51" t="s">
        <v>212</v>
      </c>
      <c r="C4" s="6"/>
      <c r="D4" s="7"/>
    </row>
    <row r="5" spans="1:9" ht="15.75" x14ac:dyDescent="0.2">
      <c r="A5" s="69" t="s">
        <v>0</v>
      </c>
      <c r="B5" s="69"/>
      <c r="C5" s="69"/>
      <c r="D5" s="69"/>
      <c r="E5" s="69"/>
      <c r="F5" s="69"/>
      <c r="G5" s="69"/>
      <c r="H5" s="69"/>
      <c r="I5" s="69"/>
    </row>
    <row r="6" spans="1:9" ht="15.75" x14ac:dyDescent="0.2">
      <c r="A6" s="69" t="s">
        <v>216</v>
      </c>
      <c r="B6" s="69"/>
      <c r="C6" s="69"/>
      <c r="D6" s="69"/>
      <c r="E6" s="69"/>
      <c r="F6" s="69"/>
      <c r="G6" s="69"/>
      <c r="H6" s="69"/>
      <c r="I6" s="69"/>
    </row>
    <row r="7" spans="1:9" ht="15.75" x14ac:dyDescent="0.25">
      <c r="A7" s="48"/>
      <c r="B7" s="48"/>
      <c r="C7" s="48"/>
      <c r="D7" s="7"/>
      <c r="E7" s="3"/>
      <c r="F7" s="3"/>
      <c r="G7" s="3"/>
      <c r="H7" s="49"/>
      <c r="I7" s="50"/>
    </row>
    <row r="8" spans="1:9" x14ac:dyDescent="0.2">
      <c r="A8" s="70" t="s">
        <v>1</v>
      </c>
      <c r="B8" s="70"/>
      <c r="C8" s="70"/>
      <c r="D8" s="71" t="s">
        <v>2</v>
      </c>
      <c r="E8" s="72" t="s">
        <v>211</v>
      </c>
      <c r="F8" s="72" t="s">
        <v>195</v>
      </c>
      <c r="G8" s="72" t="s">
        <v>196</v>
      </c>
      <c r="H8" s="72" t="s">
        <v>197</v>
      </c>
      <c r="I8" s="72" t="s">
        <v>198</v>
      </c>
    </row>
    <row r="9" spans="1:9" ht="20.25" customHeight="1" x14ac:dyDescent="0.2">
      <c r="A9" s="70"/>
      <c r="B9" s="70"/>
      <c r="C9" s="70"/>
      <c r="D9" s="71"/>
      <c r="E9" s="72">
        <v>2017</v>
      </c>
      <c r="F9" s="72"/>
      <c r="G9" s="72"/>
      <c r="H9" s="72"/>
      <c r="I9" s="72"/>
    </row>
    <row r="10" spans="1:9" s="11" customFormat="1" ht="47.25" customHeight="1" x14ac:dyDescent="0.25">
      <c r="A10" s="64" t="s">
        <v>3</v>
      </c>
      <c r="B10" s="64"/>
      <c r="C10" s="64"/>
      <c r="D10" s="8" t="s">
        <v>4</v>
      </c>
      <c r="E10" s="9">
        <f t="shared" ref="E10:E73" si="0">F10+G10+H10+I10</f>
        <v>39900108</v>
      </c>
      <c r="F10" s="10">
        <f>[1]TEATRU!F10+[1]INV_E!F10+[1]GMZ!F10+[1]CSM!F10</f>
        <v>17296741</v>
      </c>
      <c r="G10" s="10">
        <f>[1]TEATRU!G10+[1]INV_E!G10+[1]GMZ!G10+[1]CSM!G10</f>
        <v>13645102</v>
      </c>
      <c r="H10" s="10">
        <f>[1]TEATRU!H10+[1]INV_E!H10+[1]GMZ!H10+[1]CSM!H10</f>
        <v>4050040</v>
      </c>
      <c r="I10" s="10">
        <f>[1]TEATRU!I10+[1]INV_E!I10+[1]GMZ!I10+[1]CSM!I10</f>
        <v>4908225</v>
      </c>
    </row>
    <row r="11" spans="1:9" ht="18.600000000000001" hidden="1" customHeight="1" x14ac:dyDescent="0.25">
      <c r="A11" s="65" t="s">
        <v>199</v>
      </c>
      <c r="B11" s="65"/>
      <c r="C11" s="65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</row>
    <row r="12" spans="1:9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</row>
    <row r="13" spans="1:9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</row>
    <row r="14" spans="1:9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</row>
    <row r="15" spans="1:9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</row>
    <row r="16" spans="1:9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</row>
    <row r="17" spans="1:9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</row>
    <row r="18" spans="1:9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</row>
    <row r="19" spans="1:9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</row>
    <row r="20" spans="1:9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</row>
    <row r="21" spans="1:9" ht="21.75" hidden="1" customHeight="1" x14ac:dyDescent="0.25">
      <c r="A21" s="66" t="s">
        <v>15</v>
      </c>
      <c r="B21" s="66"/>
      <c r="C21" s="66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</row>
    <row r="22" spans="1:9" ht="21.6" hidden="1" customHeight="1" x14ac:dyDescent="0.25">
      <c r="A22" s="68" t="s">
        <v>17</v>
      </c>
      <c r="B22" s="68"/>
      <c r="C22" s="68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</row>
    <row r="23" spans="1:9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</row>
    <row r="24" spans="1:9" ht="18.600000000000001" hidden="1" customHeight="1" x14ac:dyDescent="0.25">
      <c r="A24" s="20"/>
      <c r="B24" s="53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</row>
    <row r="25" spans="1:9" ht="18.600000000000001" hidden="1" customHeight="1" x14ac:dyDescent="0.25">
      <c r="A25" s="20"/>
      <c r="B25" s="53"/>
      <c r="C25" s="54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</row>
    <row r="26" spans="1:9" ht="18.600000000000001" hidden="1" customHeight="1" x14ac:dyDescent="0.25">
      <c r="A26" s="20"/>
      <c r="B26" s="62" t="s">
        <v>23</v>
      </c>
      <c r="C26" s="62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</row>
    <row r="27" spans="1:9" ht="18.600000000000001" hidden="1" customHeight="1" x14ac:dyDescent="0.25">
      <c r="A27" s="20"/>
      <c r="B27" s="53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</row>
    <row r="28" spans="1:9" ht="38.25" customHeight="1" x14ac:dyDescent="0.25">
      <c r="A28" s="55" t="s">
        <v>27</v>
      </c>
      <c r="B28" s="55"/>
      <c r="C28" s="55"/>
      <c r="D28" s="21" t="s">
        <v>28</v>
      </c>
      <c r="E28" s="9">
        <f t="shared" si="0"/>
        <v>39900108</v>
      </c>
      <c r="F28" s="10">
        <f>[1]TEATRU!F28+[1]INV_E!F28+[1]GMZ!F28+[1]CSM!F28</f>
        <v>17296741</v>
      </c>
      <c r="G28" s="10">
        <f>[1]TEATRU!G28+[1]INV_E!G28+[1]GMZ!G28+[1]CSM!G28</f>
        <v>13645102</v>
      </c>
      <c r="H28" s="10">
        <f>[1]TEATRU!H28+[1]INV_E!H28+[1]GMZ!H28+[1]CSM!H28</f>
        <v>4050040</v>
      </c>
      <c r="I28" s="10">
        <f>[1]TEATRU!I28+[1]INV_E!I28+[1]GMZ!I28+[1]CSM!I28</f>
        <v>4908225</v>
      </c>
    </row>
    <row r="29" spans="1:9" ht="18" x14ac:dyDescent="0.25">
      <c r="A29" s="55" t="s">
        <v>29</v>
      </c>
      <c r="B29" s="55"/>
      <c r="C29" s="55"/>
      <c r="D29" s="29" t="s">
        <v>30</v>
      </c>
      <c r="E29" s="9">
        <f t="shared" si="0"/>
        <v>11836538</v>
      </c>
      <c r="F29" s="10">
        <f>[1]TEATRU!F29+[1]INV_E!F29+[1]GMZ!F29+[1]CSM!F29</f>
        <v>4032389</v>
      </c>
      <c r="G29" s="10">
        <f>[1]TEATRU!G29+[1]INV_E!G29+[1]GMZ!G29+[1]CSM!G29</f>
        <v>3245884</v>
      </c>
      <c r="H29" s="10">
        <f>[1]TEATRU!H29+[1]INV_E!H29+[1]GMZ!H29+[1]CSM!H29</f>
        <v>1650040</v>
      </c>
      <c r="I29" s="10">
        <f>[1]TEATRU!I29+[1]INV_E!I29+[1]GMZ!I29+[1]CSM!I29</f>
        <v>2908225</v>
      </c>
    </row>
    <row r="30" spans="1:9" ht="16.5" customHeight="1" x14ac:dyDescent="0.25">
      <c r="A30" s="22" t="s">
        <v>8</v>
      </c>
      <c r="B30" s="22"/>
      <c r="C30" s="22"/>
      <c r="D30" s="30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</row>
    <row r="31" spans="1:9" ht="18" customHeight="1" x14ac:dyDescent="0.25">
      <c r="A31" s="20"/>
      <c r="B31" s="54" t="s">
        <v>31</v>
      </c>
      <c r="C31" s="31"/>
      <c r="D31" s="26" t="s">
        <v>32</v>
      </c>
      <c r="E31" s="9">
        <f t="shared" si="0"/>
        <v>6379439</v>
      </c>
      <c r="F31" s="10">
        <f>[1]TEATRU!F31+[1]INV_E!F31+[1]GMZ!F31+[1]CSM!F31</f>
        <v>1934318</v>
      </c>
      <c r="G31" s="10">
        <f>[1]TEATRU!G31+[1]INV_E!G31+[1]GMZ!G31+[1]CSM!G31</f>
        <v>1783582</v>
      </c>
      <c r="H31" s="10">
        <f>[1]TEATRU!H31+[1]INV_E!H31+[1]GMZ!H31+[1]CSM!H31</f>
        <v>940862</v>
      </c>
      <c r="I31" s="10">
        <f>[1]TEATRU!I31+[1]INV_E!I31+[1]GMZ!I31+[1]CSM!I31</f>
        <v>1720677</v>
      </c>
    </row>
    <row r="32" spans="1:9" ht="18" customHeight="1" x14ac:dyDescent="0.25">
      <c r="A32" s="20"/>
      <c r="B32" s="54"/>
      <c r="C32" s="54" t="s">
        <v>33</v>
      </c>
      <c r="D32" s="26" t="s">
        <v>34</v>
      </c>
      <c r="E32" s="9">
        <f t="shared" si="0"/>
        <v>4238143</v>
      </c>
      <c r="F32" s="10">
        <f>[1]TEATRU!F32+[1]INV_E!F32+[1]GMZ!F32+[1]CSM!F32</f>
        <v>1247617</v>
      </c>
      <c r="G32" s="10">
        <f>[1]TEATRU!G32+[1]INV_E!G32+[1]GMZ!G32+[1]CSM!G32</f>
        <v>1144842</v>
      </c>
      <c r="H32" s="10">
        <f>[1]TEATRU!H32+[1]INV_E!H32+[1]GMZ!H32+[1]CSM!H32</f>
        <v>745842</v>
      </c>
      <c r="I32" s="10">
        <f>[1]TEATRU!I32+[1]INV_E!I32+[1]GMZ!I32+[1]CSM!I32</f>
        <v>1099842</v>
      </c>
    </row>
    <row r="33" spans="1:9" ht="18" customHeight="1" x14ac:dyDescent="0.25">
      <c r="A33" s="20"/>
      <c r="B33" s="54"/>
      <c r="C33" s="54" t="s">
        <v>35</v>
      </c>
      <c r="D33" s="26" t="s">
        <v>36</v>
      </c>
      <c r="E33" s="9">
        <f t="shared" si="0"/>
        <v>2141296</v>
      </c>
      <c r="F33" s="10">
        <f>[1]TEATRU!F33+[1]INV_E!F33+[1]GMZ!F33+[1]CSM!F33</f>
        <v>686701</v>
      </c>
      <c r="G33" s="10">
        <f>[1]TEATRU!G33+[1]INV_E!G33+[1]GMZ!G33+[1]CSM!G33</f>
        <v>638740</v>
      </c>
      <c r="H33" s="10">
        <f>[1]TEATRU!H33+[1]INV_E!H33+[1]GMZ!H33+[1]CSM!H33</f>
        <v>195020</v>
      </c>
      <c r="I33" s="10">
        <f>[1]TEATRU!I33+[1]INV_E!I33+[1]GMZ!I33+[1]CSM!I33</f>
        <v>620835</v>
      </c>
    </row>
    <row r="34" spans="1:9" ht="18" customHeight="1" x14ac:dyDescent="0.25">
      <c r="A34" s="20"/>
      <c r="B34" s="54" t="s">
        <v>37</v>
      </c>
      <c r="C34" s="24"/>
      <c r="D34" s="26" t="s">
        <v>38</v>
      </c>
      <c r="E34" s="9">
        <f t="shared" si="0"/>
        <v>2329605</v>
      </c>
      <c r="F34" s="10">
        <f>[1]TEATRU!F34+[1]INV_E!F34+[1]GMZ!F34+[1]CSM!F34</f>
        <v>952097</v>
      </c>
      <c r="G34" s="10">
        <f>[1]TEATRU!G34+[1]INV_E!G34+[1]GMZ!G34+[1]CSM!G34</f>
        <v>605802</v>
      </c>
      <c r="H34" s="10">
        <f>[1]TEATRU!H34+[1]INV_E!H34+[1]GMZ!H34+[1]CSM!H34</f>
        <v>354303</v>
      </c>
      <c r="I34" s="10">
        <f>[1]TEATRU!I34+[1]INV_E!I34+[1]GMZ!I34+[1]CSM!I34</f>
        <v>417403</v>
      </c>
    </row>
    <row r="35" spans="1:9" ht="18" customHeight="1" x14ac:dyDescent="0.25">
      <c r="A35" s="20"/>
      <c r="B35" s="54"/>
      <c r="C35" s="54" t="s">
        <v>39</v>
      </c>
      <c r="D35" s="26" t="s">
        <v>40</v>
      </c>
      <c r="E35" s="9">
        <f t="shared" si="0"/>
        <v>203572</v>
      </c>
      <c r="F35" s="10">
        <f>[1]TEATRU!F35+[1]INV_E!F35+[1]GMZ!F35+[1]CSM!F35</f>
        <v>78572</v>
      </c>
      <c r="G35" s="10">
        <f>[1]TEATRU!G35+[1]INV_E!G35+[1]GMZ!G35+[1]CSM!G35</f>
        <v>45000</v>
      </c>
      <c r="H35" s="10">
        <f>[1]TEATRU!H35+[1]INV_E!H35+[1]GMZ!H35+[1]CSM!H35</f>
        <v>35000</v>
      </c>
      <c r="I35" s="10">
        <f>[1]TEATRU!I35+[1]INV_E!I35+[1]GMZ!I35+[1]CSM!I35</f>
        <v>45000</v>
      </c>
    </row>
    <row r="36" spans="1:9" ht="18" customHeight="1" x14ac:dyDescent="0.25">
      <c r="A36" s="20"/>
      <c r="B36" s="54"/>
      <c r="C36" s="54" t="s">
        <v>41</v>
      </c>
      <c r="D36" s="26" t="s">
        <v>42</v>
      </c>
      <c r="E36" s="9">
        <f t="shared" si="0"/>
        <v>2126033</v>
      </c>
      <c r="F36" s="10">
        <f>[1]TEATRU!F36+[1]INV_E!F36+[1]GMZ!F36+[1]CSM!F36</f>
        <v>873525</v>
      </c>
      <c r="G36" s="10">
        <f>[1]TEATRU!G36+[1]INV_E!G36+[1]GMZ!G36+[1]CSM!G36</f>
        <v>560802</v>
      </c>
      <c r="H36" s="10">
        <f>[1]TEATRU!H36+[1]INV_E!H36+[1]GMZ!H36+[1]CSM!H36</f>
        <v>319303</v>
      </c>
      <c r="I36" s="10">
        <f>[1]TEATRU!I36+[1]INV_E!I36+[1]GMZ!I36+[1]CSM!I36</f>
        <v>372403</v>
      </c>
    </row>
    <row r="37" spans="1:9" ht="18" customHeight="1" x14ac:dyDescent="0.25">
      <c r="A37" s="20"/>
      <c r="B37" s="54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</row>
    <row r="38" spans="1:9" ht="18" hidden="1" customHeight="1" x14ac:dyDescent="0.25">
      <c r="A38" s="20"/>
      <c r="B38" s="54" t="s">
        <v>45</v>
      </c>
      <c r="C38" s="54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</row>
    <row r="39" spans="1:9" ht="18" hidden="1" customHeight="1" x14ac:dyDescent="0.25">
      <c r="A39" s="20"/>
      <c r="B39" s="54" t="s">
        <v>47</v>
      </c>
      <c r="C39" s="31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</row>
    <row r="40" spans="1:9" ht="18" hidden="1" customHeight="1" x14ac:dyDescent="0.25">
      <c r="A40" s="20"/>
      <c r="B40" s="54"/>
      <c r="C40" s="54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</row>
    <row r="41" spans="1:9" ht="18" customHeight="1" x14ac:dyDescent="0.25">
      <c r="A41" s="20"/>
      <c r="B41" s="54" t="s">
        <v>51</v>
      </c>
      <c r="C41" s="54"/>
      <c r="D41" s="26" t="s">
        <v>52</v>
      </c>
      <c r="E41" s="9">
        <f t="shared" si="0"/>
        <v>3127494</v>
      </c>
      <c r="F41" s="10">
        <f>[1]TEATRU!F41+[1]INV_E!F41+[1]GMZ!F41+[1]CSM!F41</f>
        <v>1145974</v>
      </c>
      <c r="G41" s="10">
        <f>[1]TEATRU!G41+[1]INV_E!G41+[1]GMZ!G41+[1]CSM!G41</f>
        <v>856500</v>
      </c>
      <c r="H41" s="10">
        <f>[1]TEATRU!H41+[1]INV_E!H41+[1]GMZ!H41+[1]CSM!H41</f>
        <v>354875</v>
      </c>
      <c r="I41" s="10">
        <f>[1]TEATRU!I41+[1]INV_E!I41+[1]GMZ!I41+[1]CSM!I41</f>
        <v>770145</v>
      </c>
    </row>
    <row r="42" spans="1:9" ht="18" customHeight="1" x14ac:dyDescent="0.25">
      <c r="A42" s="20"/>
      <c r="B42" s="54"/>
      <c r="C42" s="54" t="s">
        <v>53</v>
      </c>
      <c r="D42" s="26" t="s">
        <v>54</v>
      </c>
      <c r="E42" s="9">
        <f t="shared" si="0"/>
        <v>3127494</v>
      </c>
      <c r="F42" s="10">
        <f>[1]TEATRU!F42+[1]INV_E!F42+[1]GMZ!F42+[1]CSM!F42</f>
        <v>1145974</v>
      </c>
      <c r="G42" s="10">
        <f>[1]TEATRU!G42+[1]INV_E!G42+[1]GMZ!G42+[1]CSM!G42</f>
        <v>856500</v>
      </c>
      <c r="H42" s="10">
        <f>[1]TEATRU!H42+[1]INV_E!H42+[1]GMZ!H42+[1]CSM!H42</f>
        <v>354875</v>
      </c>
      <c r="I42" s="10">
        <f>[1]TEATRU!I42+[1]INV_E!I42+[1]GMZ!I42+[1]CSM!I42</f>
        <v>770145</v>
      </c>
    </row>
    <row r="43" spans="1:9" ht="18.600000000000001" customHeight="1" x14ac:dyDescent="0.25">
      <c r="A43" s="20"/>
      <c r="B43" s="54"/>
      <c r="C43" s="54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</row>
    <row r="44" spans="1:9" ht="18.600000000000001" customHeight="1" x14ac:dyDescent="0.25">
      <c r="A44" s="20"/>
      <c r="B44" s="25" t="s">
        <v>217</v>
      </c>
      <c r="C44" s="25"/>
      <c r="D44" s="26" t="s">
        <v>218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</row>
    <row r="45" spans="1:9" ht="18.600000000000001" hidden="1" customHeight="1" x14ac:dyDescent="0.25">
      <c r="A45" s="24" t="s">
        <v>59</v>
      </c>
      <c r="B45" s="25"/>
      <c r="C45" s="32"/>
      <c r="D45" s="29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</row>
    <row r="46" spans="1:9" ht="18.600000000000001" hidden="1" customHeight="1" x14ac:dyDescent="0.25">
      <c r="A46" s="22" t="s">
        <v>8</v>
      </c>
      <c r="B46" s="22"/>
      <c r="C46" s="22"/>
      <c r="D46" s="30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</row>
    <row r="47" spans="1:9" ht="27" hidden="1" customHeight="1" x14ac:dyDescent="0.25">
      <c r="A47" s="22"/>
      <c r="B47" s="59" t="s">
        <v>61</v>
      </c>
      <c r="C47" s="59"/>
      <c r="D47" s="30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</row>
    <row r="48" spans="1:9" ht="18.600000000000001" hidden="1" customHeight="1" x14ac:dyDescent="0.25">
      <c r="A48" s="22"/>
      <c r="B48" s="22"/>
      <c r="C48" s="25" t="s">
        <v>63</v>
      </c>
      <c r="D48" s="30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</row>
    <row r="49" spans="1:9" ht="18" hidden="1" x14ac:dyDescent="0.25">
      <c r="A49" s="22"/>
      <c r="B49" s="22"/>
      <c r="C49" s="25" t="s">
        <v>65</v>
      </c>
      <c r="D49" s="30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</row>
    <row r="50" spans="1:9" ht="18" hidden="1" x14ac:dyDescent="0.25">
      <c r="A50" s="22"/>
      <c r="B50" s="23" t="s">
        <v>67</v>
      </c>
      <c r="C50" s="25"/>
      <c r="D50" s="30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</row>
    <row r="51" spans="1:9" ht="18" hidden="1" x14ac:dyDescent="0.25">
      <c r="A51" s="20"/>
      <c r="B51" s="54" t="s">
        <v>69</v>
      </c>
      <c r="C51" s="54"/>
      <c r="D51" s="30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</row>
    <row r="52" spans="1:9" ht="18" hidden="1" x14ac:dyDescent="0.25">
      <c r="A52" s="20"/>
      <c r="B52" s="54"/>
      <c r="C52" s="25" t="s">
        <v>71</v>
      </c>
      <c r="D52" s="30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</row>
    <row r="53" spans="1:9" ht="18" x14ac:dyDescent="0.25">
      <c r="A53" s="24" t="s">
        <v>73</v>
      </c>
      <c r="B53" s="54"/>
      <c r="C53" s="24"/>
      <c r="D53" s="29" t="s">
        <v>74</v>
      </c>
      <c r="E53" s="9">
        <f t="shared" si="0"/>
        <v>28063570</v>
      </c>
      <c r="F53" s="10">
        <f>[1]TEATRU!F53+[1]INV_E!F53+[1]GMZ!F53+[1]CSM!F53</f>
        <v>13264352</v>
      </c>
      <c r="G53" s="10">
        <f>[1]TEATRU!G53+[1]INV_E!G53+[1]GMZ!G53+[1]CSM!G53</f>
        <v>10399218</v>
      </c>
      <c r="H53" s="10">
        <f>[1]TEATRU!H53+[1]INV_E!H53+[1]GMZ!H53+[1]CSM!H53</f>
        <v>2400000</v>
      </c>
      <c r="I53" s="10">
        <f>[1]TEATRU!I53+[1]INV_E!I53+[1]GMZ!I53+[1]CSM!I53</f>
        <v>2000000</v>
      </c>
    </row>
    <row r="54" spans="1:9" ht="18.600000000000001" customHeight="1" x14ac:dyDescent="0.25">
      <c r="A54" s="22" t="s">
        <v>8</v>
      </c>
      <c r="B54" s="22"/>
      <c r="C54" s="22"/>
      <c r="D54" s="30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</row>
    <row r="55" spans="1:9" ht="36.75" customHeight="1" x14ac:dyDescent="0.25">
      <c r="A55" s="25"/>
      <c r="B55" s="59" t="s">
        <v>75</v>
      </c>
      <c r="C55" s="59"/>
      <c r="D55" s="30" t="s">
        <v>76</v>
      </c>
      <c r="E55" s="9">
        <f t="shared" si="0"/>
        <v>21113570</v>
      </c>
      <c r="F55" s="10">
        <f>[1]TEATRU!F55+[1]INV_E!F55+[1]GMZ!F55+[1]CSM!F55</f>
        <v>11214352</v>
      </c>
      <c r="G55" s="10">
        <f>[1]TEATRU!G55+[1]INV_E!G55+[1]GMZ!G55+[1]CSM!G55</f>
        <v>8399218</v>
      </c>
      <c r="H55" s="10">
        <f>[1]TEATRU!H55+[1]INV_E!H55+[1]GMZ!H55+[1]CSM!H55</f>
        <v>500000</v>
      </c>
      <c r="I55" s="10">
        <f>[1]TEATRU!I55+[1]INV_E!I55+[1]GMZ!I55+[1]CSM!I55</f>
        <v>1000000</v>
      </c>
    </row>
    <row r="56" spans="1:9" ht="18.600000000000001" customHeight="1" x14ac:dyDescent="0.25">
      <c r="A56" s="25"/>
      <c r="B56" s="54"/>
      <c r="C56" s="32" t="s">
        <v>77</v>
      </c>
      <c r="D56" s="30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</row>
    <row r="57" spans="1:9" ht="18.600000000000001" customHeight="1" x14ac:dyDescent="0.25">
      <c r="A57" s="25"/>
      <c r="B57" s="54"/>
      <c r="C57" s="25" t="s">
        <v>79</v>
      </c>
      <c r="D57" s="30" t="s">
        <v>80</v>
      </c>
      <c r="E57" s="9">
        <f t="shared" si="0"/>
        <v>14763570</v>
      </c>
      <c r="F57" s="10">
        <f>[1]TEATRU!F57+[1]INV_E!F57+[1]GMZ!F57+[1]CSM!F57</f>
        <v>9714352</v>
      </c>
      <c r="G57" s="10">
        <f>[1]TEATRU!G57+[1]INV_E!G57+[1]GMZ!G57+[1]CSM!G57</f>
        <v>5049218</v>
      </c>
      <c r="H57" s="10">
        <f>[1]TEATRU!H57+[1]INV_E!H57+[1]GMZ!H57+[1]CSM!H57</f>
        <v>0</v>
      </c>
      <c r="I57" s="10">
        <f>[1]TEATRU!I57+[1]INV_E!I57+[1]GMZ!I57+[1]CSM!I57</f>
        <v>0</v>
      </c>
    </row>
    <row r="58" spans="1:9" ht="18.600000000000001" customHeight="1" x14ac:dyDescent="0.25">
      <c r="A58" s="25"/>
      <c r="B58" s="54"/>
      <c r="C58" s="32" t="s">
        <v>81</v>
      </c>
      <c r="D58" s="30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</row>
    <row r="59" spans="1:9" ht="18.600000000000001" customHeight="1" x14ac:dyDescent="0.25">
      <c r="A59" s="25"/>
      <c r="B59" s="54"/>
      <c r="C59" s="32" t="s">
        <v>83</v>
      </c>
      <c r="D59" s="30" t="s">
        <v>84</v>
      </c>
      <c r="E59" s="9">
        <f t="shared" si="0"/>
        <v>6350000</v>
      </c>
      <c r="F59" s="10">
        <f>[1]TEATRU!F59+[1]INV_E!F59+[1]GMZ!F59+[1]CSM!F59</f>
        <v>1500000</v>
      </c>
      <c r="G59" s="10">
        <f>[1]TEATRU!G59+[1]INV_E!G59+[1]GMZ!G59+[1]CSM!G59</f>
        <v>3350000</v>
      </c>
      <c r="H59" s="10">
        <f>[1]TEATRU!H59+[1]INV_E!H59+[1]GMZ!H59+[1]CSM!H59</f>
        <v>500000</v>
      </c>
      <c r="I59" s="10">
        <f>[1]TEATRU!I59+[1]INV_E!I59+[1]GMZ!I59+[1]CSM!I59</f>
        <v>1000000</v>
      </c>
    </row>
    <row r="60" spans="1:9" ht="18" hidden="1" customHeight="1" x14ac:dyDescent="0.25">
      <c r="A60" s="25"/>
      <c r="B60" s="54"/>
      <c r="C60" s="32" t="s">
        <v>85</v>
      </c>
      <c r="D60" s="30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</row>
    <row r="61" spans="1:9" ht="18" hidden="1" customHeight="1" x14ac:dyDescent="0.25">
      <c r="A61" s="25"/>
      <c r="B61" s="54"/>
      <c r="C61" s="32" t="s">
        <v>87</v>
      </c>
      <c r="D61" s="30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</row>
    <row r="62" spans="1:9" ht="18" hidden="1" customHeight="1" x14ac:dyDescent="0.25">
      <c r="A62" s="25"/>
      <c r="B62" s="54"/>
      <c r="C62" s="32" t="s">
        <v>89</v>
      </c>
      <c r="D62" s="30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</row>
    <row r="63" spans="1:9" ht="18" hidden="1" customHeight="1" x14ac:dyDescent="0.25">
      <c r="A63" s="25"/>
      <c r="B63" s="54"/>
      <c r="C63" s="32" t="s">
        <v>91</v>
      </c>
      <c r="D63" s="30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</row>
    <row r="64" spans="1:9" ht="18" hidden="1" customHeight="1" x14ac:dyDescent="0.25">
      <c r="A64" s="25"/>
      <c r="B64" s="54"/>
      <c r="C64" s="32" t="s">
        <v>93</v>
      </c>
      <c r="D64" s="30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</row>
    <row r="65" spans="1:9" ht="18" hidden="1" customHeight="1" x14ac:dyDescent="0.25">
      <c r="A65" s="25"/>
      <c r="B65" s="54"/>
      <c r="C65" s="32" t="s">
        <v>95</v>
      </c>
      <c r="D65" s="30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</row>
    <row r="66" spans="1:9" ht="18" hidden="1" customHeight="1" x14ac:dyDescent="0.25">
      <c r="A66" s="25"/>
      <c r="B66" s="54"/>
      <c r="C66" s="25" t="s">
        <v>97</v>
      </c>
      <c r="D66" s="30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</row>
    <row r="67" spans="1:9" ht="18" customHeight="1" x14ac:dyDescent="0.25">
      <c r="A67" s="25"/>
      <c r="B67" s="54" t="s">
        <v>99</v>
      </c>
      <c r="C67" s="25"/>
      <c r="D67" s="23" t="s">
        <v>100</v>
      </c>
      <c r="E67" s="9">
        <f t="shared" si="0"/>
        <v>6950000</v>
      </c>
      <c r="F67" s="10">
        <f>[1]TEATRU!F67+[1]INV_E!F67+[1]GMZ!F67+[1]CSM!F67</f>
        <v>2050000</v>
      </c>
      <c r="G67" s="10">
        <f>[1]TEATRU!G67+[1]INV_E!G67+[1]GMZ!G67+[1]CSM!G67</f>
        <v>2000000</v>
      </c>
      <c r="H67" s="10">
        <f>[1]TEATRU!H67+[1]INV_E!H67+[1]GMZ!H67+[1]CSM!H67</f>
        <v>1900000</v>
      </c>
      <c r="I67" s="10">
        <f>[1]TEATRU!I67+[1]INV_E!I67+[1]GMZ!I67+[1]CSM!I67</f>
        <v>1000000</v>
      </c>
    </row>
    <row r="68" spans="1:9" ht="18" customHeight="1" x14ac:dyDescent="0.25">
      <c r="A68" s="25"/>
      <c r="B68" s="54"/>
      <c r="C68" s="25" t="s">
        <v>101</v>
      </c>
      <c r="D68" s="25" t="s">
        <v>102</v>
      </c>
      <c r="E68" s="9">
        <f t="shared" si="0"/>
        <v>6950000</v>
      </c>
      <c r="F68" s="10">
        <f>[1]TEATRU!F68+[1]INV_E!F68+[1]GMZ!F68+[1]CSM!F68</f>
        <v>2050000</v>
      </c>
      <c r="G68" s="10">
        <f>[1]TEATRU!G68+[1]INV_E!G68+[1]GMZ!G68+[1]CSM!G68</f>
        <v>2000000</v>
      </c>
      <c r="H68" s="10">
        <f>[1]TEATRU!H68+[1]INV_E!H68+[1]GMZ!H68+[1]CSM!H68</f>
        <v>1900000</v>
      </c>
      <c r="I68" s="10">
        <f>[1]TEATRU!I68+[1]INV_E!I68+[1]GMZ!I68+[1]CSM!I68</f>
        <v>1000000</v>
      </c>
    </row>
    <row r="69" spans="1:9" ht="18" hidden="1" customHeight="1" x14ac:dyDescent="0.25">
      <c r="A69" s="25"/>
      <c r="B69" s="54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</row>
    <row r="70" spans="1:9" ht="18" hidden="1" customHeight="1" x14ac:dyDescent="0.25">
      <c r="A70" s="55" t="s">
        <v>105</v>
      </c>
      <c r="B70" s="55"/>
      <c r="C70" s="55"/>
      <c r="D70" s="29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</row>
    <row r="71" spans="1:9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</row>
    <row r="72" spans="1:9" ht="18" hidden="1" customHeight="1" x14ac:dyDescent="0.25">
      <c r="A72" s="20"/>
      <c r="B72" s="54" t="s">
        <v>107</v>
      </c>
      <c r="C72" s="54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</row>
    <row r="73" spans="1:9" ht="18" hidden="1" customHeight="1" x14ac:dyDescent="0.25">
      <c r="A73" s="20"/>
      <c r="B73" s="25" t="s">
        <v>109</v>
      </c>
      <c r="C73" s="54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</row>
    <row r="74" spans="1:9" ht="18" hidden="1" customHeight="1" x14ac:dyDescent="0.25">
      <c r="A74" s="20"/>
      <c r="B74" s="25"/>
      <c r="C74" s="54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</row>
    <row r="75" spans="1:9" ht="18" hidden="1" customHeight="1" x14ac:dyDescent="0.25">
      <c r="A75" s="20"/>
      <c r="B75" s="25" t="s">
        <v>113</v>
      </c>
      <c r="C75" s="54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</row>
    <row r="76" spans="1:9" ht="18" hidden="1" customHeight="1" x14ac:dyDescent="0.25">
      <c r="A76" s="20"/>
      <c r="B76" s="25" t="s">
        <v>115</v>
      </c>
      <c r="C76" s="54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</row>
    <row r="77" spans="1:9" ht="18" hidden="1" customHeight="1" x14ac:dyDescent="0.25">
      <c r="A77" s="20"/>
      <c r="B77" s="57" t="s">
        <v>117</v>
      </c>
      <c r="C77" s="57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</row>
    <row r="78" spans="1:9" s="16" customFormat="1" ht="18" hidden="1" customHeight="1" x14ac:dyDescent="0.25">
      <c r="A78" s="14"/>
      <c r="B78" s="18"/>
      <c r="C78" s="33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</row>
    <row r="79" spans="1:9" ht="18" hidden="1" customHeight="1" x14ac:dyDescent="0.25">
      <c r="A79" s="55" t="s">
        <v>121</v>
      </c>
      <c r="B79" s="55"/>
      <c r="C79" s="55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</row>
    <row r="80" spans="1:9" ht="18" hidden="1" customHeight="1" x14ac:dyDescent="0.25">
      <c r="A80" s="55" t="s">
        <v>122</v>
      </c>
      <c r="B80" s="55"/>
      <c r="C80" s="55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</row>
    <row r="81" spans="1:9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</row>
    <row r="82" spans="1:9" ht="18" hidden="1" customHeight="1" x14ac:dyDescent="0.25">
      <c r="A82" s="25"/>
      <c r="B82" s="54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</row>
    <row r="83" spans="1:9" ht="18" hidden="1" customHeight="1" x14ac:dyDescent="0.25">
      <c r="A83" s="25"/>
      <c r="B83" s="54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</row>
    <row r="84" spans="1:9" ht="18" hidden="1" customHeight="1" x14ac:dyDescent="0.25">
      <c r="A84" s="25"/>
      <c r="B84" s="54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</row>
    <row r="85" spans="1:9" ht="18" hidden="1" customHeight="1" x14ac:dyDescent="0.25">
      <c r="A85" s="25"/>
      <c r="B85" s="54" t="s">
        <v>130</v>
      </c>
      <c r="C85" s="31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</row>
    <row r="86" spans="1:9" ht="18" hidden="1" customHeight="1" x14ac:dyDescent="0.25">
      <c r="A86" s="25"/>
      <c r="B86" s="59" t="s">
        <v>132</v>
      </c>
      <c r="C86" s="59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</row>
    <row r="87" spans="1:9" ht="18" hidden="1" customHeight="1" x14ac:dyDescent="0.25">
      <c r="A87" s="19" t="s">
        <v>134</v>
      </c>
      <c r="B87" s="54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</row>
    <row r="88" spans="1:9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</row>
    <row r="89" spans="1:9" ht="18" hidden="1" customHeight="1" x14ac:dyDescent="0.25">
      <c r="A89" s="25"/>
      <c r="B89" s="54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</row>
    <row r="90" spans="1:9" ht="18" hidden="1" customHeight="1" x14ac:dyDescent="0.25">
      <c r="A90" s="25"/>
      <c r="B90" s="54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</row>
    <row r="91" spans="1:9" ht="18" hidden="1" customHeight="1" x14ac:dyDescent="0.25">
      <c r="A91" s="25"/>
      <c r="B91" s="54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</row>
    <row r="92" spans="1:9" ht="18" hidden="1" customHeight="1" x14ac:dyDescent="0.25">
      <c r="A92" s="25"/>
      <c r="B92" s="54"/>
      <c r="C92" s="54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</row>
    <row r="93" spans="1:9" ht="18" hidden="1" customHeight="1" x14ac:dyDescent="0.25">
      <c r="A93" s="25"/>
      <c r="B93" s="54"/>
      <c r="C93" s="54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</row>
    <row r="94" spans="1:9" ht="18" hidden="1" customHeight="1" x14ac:dyDescent="0.25">
      <c r="A94" s="25"/>
      <c r="B94" s="54" t="s">
        <v>146</v>
      </c>
      <c r="C94" s="54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</row>
    <row r="95" spans="1:9" ht="18" hidden="1" customHeight="1" x14ac:dyDescent="0.25">
      <c r="A95" s="55" t="s">
        <v>148</v>
      </c>
      <c r="B95" s="55"/>
      <c r="C95" s="55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</row>
    <row r="96" spans="1:9" ht="18" hidden="1" customHeight="1" x14ac:dyDescent="0.25">
      <c r="A96" s="55" t="s">
        <v>150</v>
      </c>
      <c r="B96" s="55"/>
      <c r="C96" s="55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</row>
    <row r="97" spans="1:9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</row>
    <row r="98" spans="1:9" ht="18" hidden="1" customHeight="1" x14ac:dyDescent="0.25">
      <c r="A98" s="25"/>
      <c r="B98" s="54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</row>
    <row r="99" spans="1:9" ht="18" hidden="1" customHeight="1" x14ac:dyDescent="0.25">
      <c r="A99" s="25"/>
      <c r="B99" s="54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</row>
    <row r="100" spans="1:9" ht="18" hidden="1" customHeight="1" x14ac:dyDescent="0.25">
      <c r="A100" s="55" t="s">
        <v>156</v>
      </c>
      <c r="B100" s="55"/>
      <c r="C100" s="55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</row>
    <row r="101" spans="1:9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</row>
    <row r="102" spans="1:9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</row>
    <row r="103" spans="1:9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</row>
    <row r="104" spans="1:9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</row>
    <row r="105" spans="1:9" ht="18" hidden="1" customHeight="1" x14ac:dyDescent="0.25">
      <c r="A105" s="25"/>
      <c r="B105" s="56" t="s">
        <v>164</v>
      </c>
      <c r="C105" s="56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</row>
    <row r="106" spans="1:9" s="16" customFormat="1" ht="18" hidden="1" customHeight="1" x14ac:dyDescent="0.25">
      <c r="A106" s="33"/>
      <c r="B106" s="57" t="s">
        <v>166</v>
      </c>
      <c r="C106" s="57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</row>
    <row r="107" spans="1:9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</row>
    <row r="108" spans="1:9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</row>
    <row r="109" spans="1:9" ht="18" hidden="1" customHeight="1" x14ac:dyDescent="0.25">
      <c r="A109" s="34"/>
      <c r="B109" s="54" t="s">
        <v>170</v>
      </c>
      <c r="C109" s="35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</row>
    <row r="110" spans="1:9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</row>
    <row r="111" spans="1:9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</row>
    <row r="112" spans="1:9" ht="18" hidden="1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</row>
    <row r="113" spans="1:9" ht="18" x14ac:dyDescent="0.25">
      <c r="A113" s="27" t="s">
        <v>176</v>
      </c>
      <c r="B113" s="36"/>
      <c r="C113" s="36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</row>
    <row r="114" spans="1:9" ht="18.600000000000001" customHeight="1" x14ac:dyDescent="0.25">
      <c r="A114" s="23" t="s">
        <v>178</v>
      </c>
      <c r="B114" s="37"/>
      <c r="C114" s="37"/>
      <c r="D114" s="23" t="s">
        <v>179</v>
      </c>
      <c r="E114" s="9">
        <f t="shared" si="1"/>
        <v>-4749295</v>
      </c>
      <c r="F114" s="10">
        <f>[1]TEATRU!F114+[1]INV_E!F114+[1]GMZ!F114+[1]CSM!F114</f>
        <v>-4749295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</row>
    <row r="115" spans="1:9" s="16" customFormat="1" ht="18" customHeight="1" x14ac:dyDescent="0.25">
      <c r="A115" s="17"/>
      <c r="B115" s="58" t="s">
        <v>180</v>
      </c>
      <c r="C115" s="58"/>
      <c r="D115" s="17" t="s">
        <v>181</v>
      </c>
      <c r="E115" s="9">
        <f t="shared" si="1"/>
        <v>-4749295</v>
      </c>
      <c r="F115" s="10">
        <f>[1]TEATRU!F115+[1]INV_E!F115+[1]GMZ!F115+[1]CSM!F115</f>
        <v>-4749295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</row>
    <row r="116" spans="1:9" s="16" customFormat="1" ht="18" customHeight="1" x14ac:dyDescent="0.25">
      <c r="A116" s="17"/>
      <c r="B116" s="58" t="s">
        <v>182</v>
      </c>
      <c r="C116" s="58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</row>
    <row r="117" spans="1:9" ht="18.600000000000001" customHeight="1" x14ac:dyDescent="0.25">
      <c r="A117" s="25" t="s">
        <v>206</v>
      </c>
      <c r="B117" s="25"/>
      <c r="C117" s="25"/>
      <c r="D117" s="23" t="s">
        <v>184</v>
      </c>
      <c r="E117" s="9">
        <f t="shared" si="1"/>
        <v>4749295</v>
      </c>
      <c r="F117" s="10">
        <f>[1]TEATRU!F117+[1]INV_E!F117+[1]GMZ!F117+[1]CSM!F117</f>
        <v>4749295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</row>
    <row r="118" spans="1:9" s="16" customFormat="1" ht="18" customHeight="1" x14ac:dyDescent="0.25">
      <c r="A118" s="33"/>
      <c r="B118" s="57" t="s">
        <v>185</v>
      </c>
      <c r="C118" s="57"/>
      <c r="D118" s="17" t="s">
        <v>186</v>
      </c>
      <c r="E118" s="9">
        <f t="shared" si="1"/>
        <v>4749295</v>
      </c>
      <c r="F118" s="10">
        <f>[1]TEATRU!F118+[1]INV_E!F118+[1]GMZ!F118+[1]CSM!F118</f>
        <v>4749295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</row>
    <row r="119" spans="1:9" s="16" customFormat="1" ht="18" customHeight="1" x14ac:dyDescent="0.25">
      <c r="A119" s="33"/>
      <c r="B119" s="57" t="s">
        <v>187</v>
      </c>
      <c r="C119" s="57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</row>
    <row r="120" spans="1:9" ht="41.25" customHeight="1" x14ac:dyDescent="0.25">
      <c r="A120" s="64" t="s">
        <v>189</v>
      </c>
      <c r="B120" s="64"/>
      <c r="C120" s="64"/>
      <c r="D120" s="8" t="s">
        <v>4</v>
      </c>
      <c r="E120" s="9">
        <f t="shared" si="1"/>
        <v>39443108</v>
      </c>
      <c r="F120" s="10">
        <f>[1]TEATRU!F120+[1]INV_E!F120+[1]GMZ!F120+[1]CSM!F120</f>
        <v>17296741</v>
      </c>
      <c r="G120" s="10">
        <f>[1]TEATRU!G120+[1]INV_E!G120+[1]GMZ!G120+[1]CSM!G120</f>
        <v>13188102</v>
      </c>
      <c r="H120" s="10">
        <f>[1]TEATRU!H120+[1]INV_E!H120+[1]GMZ!H120+[1]CSM!H120</f>
        <v>4050040</v>
      </c>
      <c r="I120" s="10">
        <f>[1]TEATRU!I120+[1]INV_E!I120+[1]GMZ!I120+[1]CSM!I120</f>
        <v>4908225</v>
      </c>
    </row>
    <row r="121" spans="1:9" ht="18.600000000000001" hidden="1" customHeight="1" x14ac:dyDescent="0.25">
      <c r="A121" s="65" t="s">
        <v>199</v>
      </c>
      <c r="B121" s="65"/>
      <c r="C121" s="65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</row>
    <row r="122" spans="1:9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</row>
    <row r="123" spans="1:9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</row>
    <row r="124" spans="1:9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</row>
    <row r="125" spans="1:9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</row>
    <row r="126" spans="1:9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</row>
    <row r="127" spans="1:9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</row>
    <row r="128" spans="1:9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</row>
    <row r="129" spans="1:9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</row>
    <row r="130" spans="1:9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</row>
    <row r="131" spans="1:9" ht="28.5" hidden="1" customHeight="1" x14ac:dyDescent="0.25">
      <c r="A131" s="66" t="s">
        <v>15</v>
      </c>
      <c r="B131" s="66"/>
      <c r="C131" s="66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</row>
    <row r="132" spans="1:9" ht="21.75" hidden="1" customHeight="1" x14ac:dyDescent="0.25">
      <c r="A132" s="66" t="s">
        <v>17</v>
      </c>
      <c r="B132" s="66"/>
      <c r="C132" s="66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</row>
    <row r="133" spans="1:9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</row>
    <row r="134" spans="1:9" ht="18.600000000000001" hidden="1" customHeight="1" x14ac:dyDescent="0.25">
      <c r="A134" s="20"/>
      <c r="B134" s="53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</row>
    <row r="135" spans="1:9" ht="18.600000000000001" hidden="1" customHeight="1" x14ac:dyDescent="0.25">
      <c r="A135" s="20"/>
      <c r="B135" s="53"/>
      <c r="C135" s="54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</row>
    <row r="136" spans="1:9" ht="18.600000000000001" hidden="1" customHeight="1" x14ac:dyDescent="0.25">
      <c r="A136" s="20"/>
      <c r="B136" s="62" t="s">
        <v>23</v>
      </c>
      <c r="C136" s="62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</row>
    <row r="137" spans="1:9" ht="18.600000000000001" hidden="1" customHeight="1" x14ac:dyDescent="0.25">
      <c r="A137" s="20"/>
      <c r="B137" s="53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</row>
    <row r="138" spans="1:9" ht="36.75" customHeight="1" x14ac:dyDescent="0.25">
      <c r="A138" s="55" t="s">
        <v>27</v>
      </c>
      <c r="B138" s="55"/>
      <c r="C138" s="55"/>
      <c r="D138" s="21" t="s">
        <v>28</v>
      </c>
      <c r="E138" s="9">
        <f t="shared" ref="E138:E201" si="2">F138+G138+H138+I138</f>
        <v>39443108</v>
      </c>
      <c r="F138" s="10">
        <f>[1]TEATRU!F138+[1]INV_E!F138+[1]GMZ!F138+[1]CSM!F138</f>
        <v>17296741</v>
      </c>
      <c r="G138" s="10">
        <f>[1]TEATRU!G138+[1]INV_E!G138+[1]GMZ!G138+[1]CSM!G138</f>
        <v>13188102</v>
      </c>
      <c r="H138" s="10">
        <f>[1]TEATRU!H138+[1]INV_E!H138+[1]GMZ!H138+[1]CSM!H138</f>
        <v>4050040</v>
      </c>
      <c r="I138" s="10">
        <f>[1]TEATRU!I138+[1]INV_E!I138+[1]GMZ!I138+[1]CSM!I138</f>
        <v>4908225</v>
      </c>
    </row>
    <row r="139" spans="1:9" ht="18" x14ac:dyDescent="0.25">
      <c r="A139" s="55" t="s">
        <v>29</v>
      </c>
      <c r="B139" s="55"/>
      <c r="C139" s="55"/>
      <c r="D139" s="29" t="s">
        <v>30</v>
      </c>
      <c r="E139" s="9">
        <f t="shared" si="2"/>
        <v>11836538</v>
      </c>
      <c r="F139" s="10">
        <f>[1]TEATRU!F139+[1]INV_E!F139+[1]GMZ!F139+[1]CSM!F139</f>
        <v>4032389</v>
      </c>
      <c r="G139" s="10">
        <f>[1]TEATRU!G139+[1]INV_E!G139+[1]GMZ!G139+[1]CSM!G139</f>
        <v>3245884</v>
      </c>
      <c r="H139" s="10">
        <f>[1]TEATRU!H139+[1]INV_E!H139+[1]GMZ!H139+[1]CSM!H139</f>
        <v>1650040</v>
      </c>
      <c r="I139" s="10">
        <f>[1]TEATRU!I139+[1]INV_E!I139+[1]GMZ!I139+[1]CSM!I139</f>
        <v>2908225</v>
      </c>
    </row>
    <row r="140" spans="1:9" ht="18.600000000000001" customHeight="1" x14ac:dyDescent="0.25">
      <c r="A140" s="22" t="s">
        <v>8</v>
      </c>
      <c r="B140" s="22"/>
      <c r="C140" s="22"/>
      <c r="D140" s="30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</row>
    <row r="141" spans="1:9" ht="18.600000000000001" customHeight="1" x14ac:dyDescent="0.25">
      <c r="A141" s="20"/>
      <c r="B141" s="54" t="s">
        <v>31</v>
      </c>
      <c r="C141" s="31"/>
      <c r="D141" s="26" t="s">
        <v>32</v>
      </c>
      <c r="E141" s="9">
        <f t="shared" si="2"/>
        <v>6379439</v>
      </c>
      <c r="F141" s="10">
        <f>[1]TEATRU!F141+[1]INV_E!F141+[1]GMZ!F141+[1]CSM!F141</f>
        <v>1934318</v>
      </c>
      <c r="G141" s="10">
        <f>[1]TEATRU!G141+[1]INV_E!G141+[1]GMZ!G141+[1]CSM!G141</f>
        <v>1783582</v>
      </c>
      <c r="H141" s="10">
        <f>[1]TEATRU!H141+[1]INV_E!H141+[1]GMZ!H141+[1]CSM!H141</f>
        <v>940862</v>
      </c>
      <c r="I141" s="10">
        <f>[1]TEATRU!I141+[1]INV_E!I141+[1]GMZ!I141+[1]CSM!I141</f>
        <v>1720677</v>
      </c>
    </row>
    <row r="142" spans="1:9" ht="18.600000000000001" customHeight="1" x14ac:dyDescent="0.25">
      <c r="A142" s="20"/>
      <c r="B142" s="54"/>
      <c r="C142" s="54" t="s">
        <v>33</v>
      </c>
      <c r="D142" s="26" t="s">
        <v>34</v>
      </c>
      <c r="E142" s="9">
        <f t="shared" si="2"/>
        <v>4238143</v>
      </c>
      <c r="F142" s="10">
        <f>[1]TEATRU!F142+[1]INV_E!F142+[1]GMZ!F142+[1]CSM!F142</f>
        <v>1247617</v>
      </c>
      <c r="G142" s="10">
        <f>[1]TEATRU!G142+[1]INV_E!G142+[1]GMZ!G142+[1]CSM!G142</f>
        <v>1144842</v>
      </c>
      <c r="H142" s="10">
        <f>[1]TEATRU!H142+[1]INV_E!H142+[1]GMZ!H142+[1]CSM!H142</f>
        <v>745842</v>
      </c>
      <c r="I142" s="10">
        <f>[1]TEATRU!I142+[1]INV_E!I142+[1]GMZ!I142+[1]CSM!I142</f>
        <v>1099842</v>
      </c>
    </row>
    <row r="143" spans="1:9" ht="18.600000000000001" customHeight="1" x14ac:dyDescent="0.25">
      <c r="A143" s="20"/>
      <c r="B143" s="54"/>
      <c r="C143" s="54" t="s">
        <v>35</v>
      </c>
      <c r="D143" s="26" t="s">
        <v>36</v>
      </c>
      <c r="E143" s="9">
        <f t="shared" si="2"/>
        <v>2141296</v>
      </c>
      <c r="F143" s="10">
        <f>[1]TEATRU!F143+[1]INV_E!F143+[1]GMZ!F143+[1]CSM!F143</f>
        <v>686701</v>
      </c>
      <c r="G143" s="10">
        <f>[1]TEATRU!G143+[1]INV_E!G143+[1]GMZ!G143+[1]CSM!G143</f>
        <v>638740</v>
      </c>
      <c r="H143" s="10">
        <f>[1]TEATRU!H143+[1]INV_E!H143+[1]GMZ!H143+[1]CSM!H143</f>
        <v>195020</v>
      </c>
      <c r="I143" s="10">
        <f>[1]TEATRU!I143+[1]INV_E!I143+[1]GMZ!I143+[1]CSM!I143</f>
        <v>620835</v>
      </c>
    </row>
    <row r="144" spans="1:9" ht="18.600000000000001" customHeight="1" x14ac:dyDescent="0.25">
      <c r="A144" s="20"/>
      <c r="B144" s="54" t="s">
        <v>37</v>
      </c>
      <c r="C144" s="24"/>
      <c r="D144" s="26" t="s">
        <v>38</v>
      </c>
      <c r="E144" s="9">
        <f t="shared" si="2"/>
        <v>2329605</v>
      </c>
      <c r="F144" s="10">
        <f>[1]TEATRU!F144+[1]INV_E!F144+[1]GMZ!F144+[1]CSM!F144</f>
        <v>952097</v>
      </c>
      <c r="G144" s="10">
        <f>[1]TEATRU!G144+[1]INV_E!G144+[1]GMZ!G144+[1]CSM!G144</f>
        <v>605802</v>
      </c>
      <c r="H144" s="10">
        <f>[1]TEATRU!H144+[1]INV_E!H144+[1]GMZ!H144+[1]CSM!H144</f>
        <v>354303</v>
      </c>
      <c r="I144" s="10">
        <f>[1]TEATRU!I144+[1]INV_E!I144+[1]GMZ!I144+[1]CSM!I144</f>
        <v>417403</v>
      </c>
    </row>
    <row r="145" spans="1:9" ht="18.600000000000001" customHeight="1" x14ac:dyDescent="0.25">
      <c r="A145" s="20"/>
      <c r="B145" s="54"/>
      <c r="C145" s="54" t="s">
        <v>39</v>
      </c>
      <c r="D145" s="26" t="s">
        <v>40</v>
      </c>
      <c r="E145" s="9">
        <f t="shared" si="2"/>
        <v>203572</v>
      </c>
      <c r="F145" s="10">
        <f>[1]TEATRU!F145+[1]INV_E!F145+[1]GMZ!F145+[1]CSM!F145</f>
        <v>78572</v>
      </c>
      <c r="G145" s="10">
        <f>[1]TEATRU!G145+[1]INV_E!G145+[1]GMZ!G145+[1]CSM!G145</f>
        <v>45000</v>
      </c>
      <c r="H145" s="10">
        <f>[1]TEATRU!H145+[1]INV_E!H145+[1]GMZ!H145+[1]CSM!H145</f>
        <v>35000</v>
      </c>
      <c r="I145" s="10">
        <f>[1]TEATRU!I145+[1]INV_E!I145+[1]GMZ!I145+[1]CSM!I145</f>
        <v>45000</v>
      </c>
    </row>
    <row r="146" spans="1:9" ht="18.600000000000001" customHeight="1" x14ac:dyDescent="0.25">
      <c r="A146" s="20"/>
      <c r="B146" s="54"/>
      <c r="C146" s="54" t="s">
        <v>41</v>
      </c>
      <c r="D146" s="26" t="s">
        <v>42</v>
      </c>
      <c r="E146" s="9">
        <f t="shared" si="2"/>
        <v>2126033</v>
      </c>
      <c r="F146" s="10">
        <f>[1]TEATRU!F146+[1]INV_E!F146+[1]GMZ!F146+[1]CSM!F146</f>
        <v>873525</v>
      </c>
      <c r="G146" s="10">
        <f>[1]TEATRU!G146+[1]INV_E!G146+[1]GMZ!G146+[1]CSM!G146</f>
        <v>560802</v>
      </c>
      <c r="H146" s="10">
        <f>[1]TEATRU!H146+[1]INV_E!H146+[1]GMZ!H146+[1]CSM!H146</f>
        <v>319303</v>
      </c>
      <c r="I146" s="10">
        <f>[1]TEATRU!I146+[1]INV_E!I146+[1]GMZ!I146+[1]CSM!I146</f>
        <v>372403</v>
      </c>
    </row>
    <row r="147" spans="1:9" ht="18.600000000000001" hidden="1" customHeight="1" x14ac:dyDescent="0.25">
      <c r="A147" s="20"/>
      <c r="B147" s="54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</row>
    <row r="148" spans="1:9" ht="18.600000000000001" hidden="1" customHeight="1" x14ac:dyDescent="0.25">
      <c r="A148" s="20"/>
      <c r="B148" s="54" t="s">
        <v>45</v>
      </c>
      <c r="C148" s="54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</row>
    <row r="149" spans="1:9" ht="18.600000000000001" hidden="1" customHeight="1" x14ac:dyDescent="0.25">
      <c r="A149" s="20"/>
      <c r="B149" s="54" t="s">
        <v>47</v>
      </c>
      <c r="C149" s="31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</row>
    <row r="150" spans="1:9" ht="18.600000000000001" hidden="1" customHeight="1" x14ac:dyDescent="0.25">
      <c r="A150" s="20"/>
      <c r="B150" s="54"/>
      <c r="C150" s="54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</row>
    <row r="151" spans="1:9" ht="18.600000000000001" customHeight="1" x14ac:dyDescent="0.25">
      <c r="A151" s="20"/>
      <c r="B151" s="54" t="s">
        <v>51</v>
      </c>
      <c r="C151" s="54"/>
      <c r="D151" s="26" t="s">
        <v>52</v>
      </c>
      <c r="E151" s="9">
        <f t="shared" si="2"/>
        <v>3127494</v>
      </c>
      <c r="F151" s="10">
        <f>[1]TEATRU!F151+[1]INV_E!F151+[1]GMZ!F151+[1]CSM!F151</f>
        <v>1145974</v>
      </c>
      <c r="G151" s="10">
        <f>[1]TEATRU!G151+[1]INV_E!G151+[1]GMZ!G151+[1]CSM!G151</f>
        <v>856500</v>
      </c>
      <c r="H151" s="10">
        <f>[1]TEATRU!H151+[1]INV_E!H151+[1]GMZ!H151+[1]CSM!H151</f>
        <v>354875</v>
      </c>
      <c r="I151" s="10">
        <f>[1]TEATRU!I151+[1]INV_E!I151+[1]GMZ!I151+[1]CSM!I151</f>
        <v>770145</v>
      </c>
    </row>
    <row r="152" spans="1:9" ht="18.600000000000001" customHeight="1" x14ac:dyDescent="0.25">
      <c r="A152" s="20"/>
      <c r="B152" s="54"/>
      <c r="C152" s="54" t="s">
        <v>53</v>
      </c>
      <c r="D152" s="26" t="s">
        <v>54</v>
      </c>
      <c r="E152" s="9">
        <f t="shared" si="2"/>
        <v>3127494</v>
      </c>
      <c r="F152" s="10">
        <f>[1]TEATRU!F152+[1]INV_E!F152+[1]GMZ!F152+[1]CSM!F152</f>
        <v>1145974</v>
      </c>
      <c r="G152" s="10">
        <f>[1]TEATRU!G152+[1]INV_E!G152+[1]GMZ!G152+[1]CSM!G152</f>
        <v>856500</v>
      </c>
      <c r="H152" s="10">
        <f>[1]TEATRU!H152+[1]INV_E!H152+[1]GMZ!H152+[1]CSM!H152</f>
        <v>354875</v>
      </c>
      <c r="I152" s="10">
        <f>[1]TEATRU!I152+[1]INV_E!I152+[1]GMZ!I152+[1]CSM!I152</f>
        <v>770145</v>
      </c>
    </row>
    <row r="153" spans="1:9" ht="18.600000000000001" customHeight="1" x14ac:dyDescent="0.25">
      <c r="A153" s="20"/>
      <c r="B153" s="54"/>
      <c r="C153" s="54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</row>
    <row r="154" spans="1:9" ht="18.600000000000001" customHeight="1" x14ac:dyDescent="0.25">
      <c r="A154" s="20"/>
      <c r="B154" s="25" t="s">
        <v>217</v>
      </c>
      <c r="C154" s="25"/>
      <c r="D154" s="26" t="s">
        <v>218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</row>
    <row r="155" spans="1:9" ht="18.600000000000001" hidden="1" customHeight="1" x14ac:dyDescent="0.25">
      <c r="A155" s="24" t="s">
        <v>59</v>
      </c>
      <c r="B155" s="25"/>
      <c r="C155" s="32"/>
      <c r="D155" s="29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</row>
    <row r="156" spans="1:9" ht="18.600000000000001" hidden="1" customHeight="1" x14ac:dyDescent="0.25">
      <c r="A156" s="22" t="s">
        <v>8</v>
      </c>
      <c r="B156" s="22"/>
      <c r="C156" s="22"/>
      <c r="D156" s="30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</row>
    <row r="157" spans="1:9" ht="24" hidden="1" customHeight="1" x14ac:dyDescent="0.25">
      <c r="A157" s="22"/>
      <c r="B157" s="59" t="s">
        <v>61</v>
      </c>
      <c r="C157" s="59"/>
      <c r="D157" s="30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</row>
    <row r="158" spans="1:9" ht="18.600000000000001" hidden="1" customHeight="1" x14ac:dyDescent="0.25">
      <c r="A158" s="22"/>
      <c r="B158" s="22"/>
      <c r="C158" s="25" t="s">
        <v>63</v>
      </c>
      <c r="D158" s="30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</row>
    <row r="159" spans="1:9" ht="18.600000000000001" hidden="1" customHeight="1" x14ac:dyDescent="0.25">
      <c r="A159" s="22"/>
      <c r="B159" s="22"/>
      <c r="C159" s="25" t="s">
        <v>65</v>
      </c>
      <c r="D159" s="30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</row>
    <row r="160" spans="1:9" ht="18.600000000000001" hidden="1" customHeight="1" x14ac:dyDescent="0.25">
      <c r="A160" s="22"/>
      <c r="B160" s="23" t="s">
        <v>67</v>
      </c>
      <c r="C160" s="25"/>
      <c r="D160" s="30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</row>
    <row r="161" spans="1:9" ht="18.600000000000001" hidden="1" customHeight="1" x14ac:dyDescent="0.25">
      <c r="A161" s="20"/>
      <c r="B161" s="54" t="s">
        <v>69</v>
      </c>
      <c r="C161" s="54"/>
      <c r="D161" s="30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</row>
    <row r="162" spans="1:9" ht="18.600000000000001" hidden="1" customHeight="1" x14ac:dyDescent="0.25">
      <c r="A162" s="20"/>
      <c r="B162" s="54"/>
      <c r="C162" s="25" t="s">
        <v>71</v>
      </c>
      <c r="D162" s="30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</row>
    <row r="163" spans="1:9" ht="18" x14ac:dyDescent="0.25">
      <c r="A163" s="24" t="s">
        <v>73</v>
      </c>
      <c r="B163" s="54"/>
      <c r="C163" s="24"/>
      <c r="D163" s="29" t="s">
        <v>74</v>
      </c>
      <c r="E163" s="9">
        <f t="shared" si="2"/>
        <v>27606570</v>
      </c>
      <c r="F163" s="10">
        <f>[1]TEATRU!F163+[1]INV_E!F163+[1]GMZ!F163+[1]CSM!F163</f>
        <v>13264352</v>
      </c>
      <c r="G163" s="10">
        <f>[1]TEATRU!G163+[1]INV_E!G163+[1]GMZ!G163+[1]CSM!G163</f>
        <v>9942218</v>
      </c>
      <c r="H163" s="10">
        <f>[1]TEATRU!H163+[1]INV_E!H163+[1]GMZ!H163+[1]CSM!H163</f>
        <v>2400000</v>
      </c>
      <c r="I163" s="10">
        <f>[1]TEATRU!I163+[1]INV_E!I163+[1]GMZ!I163+[1]CSM!I163</f>
        <v>2000000</v>
      </c>
    </row>
    <row r="164" spans="1:9" ht="18.600000000000001" customHeight="1" x14ac:dyDescent="0.25">
      <c r="A164" s="22" t="s">
        <v>8</v>
      </c>
      <c r="B164" s="22"/>
      <c r="C164" s="22"/>
      <c r="D164" s="30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</row>
    <row r="165" spans="1:9" ht="33" customHeight="1" x14ac:dyDescent="0.25">
      <c r="A165" s="25"/>
      <c r="B165" s="59" t="s">
        <v>75</v>
      </c>
      <c r="C165" s="59"/>
      <c r="D165" s="30" t="s">
        <v>76</v>
      </c>
      <c r="E165" s="9">
        <f t="shared" si="2"/>
        <v>20656570</v>
      </c>
      <c r="F165" s="10">
        <f>[1]TEATRU!F165+[1]INV_E!F165+[1]GMZ!F165+[1]CSM!F165</f>
        <v>11214352</v>
      </c>
      <c r="G165" s="10">
        <f>[1]TEATRU!G165+[1]INV_E!G165+[1]GMZ!G165+[1]CSM!G165</f>
        <v>7942218</v>
      </c>
      <c r="H165" s="10">
        <f>[1]TEATRU!H165+[1]INV_E!H165+[1]GMZ!H165+[1]CSM!H165</f>
        <v>500000</v>
      </c>
      <c r="I165" s="10">
        <f>[1]TEATRU!I165+[1]INV_E!I165+[1]GMZ!I165+[1]CSM!I165</f>
        <v>1000000</v>
      </c>
    </row>
    <row r="166" spans="1:9" ht="18.600000000000001" customHeight="1" x14ac:dyDescent="0.25">
      <c r="A166" s="25"/>
      <c r="B166" s="54"/>
      <c r="C166" s="32" t="s">
        <v>77</v>
      </c>
      <c r="D166" s="30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</row>
    <row r="167" spans="1:9" ht="18.600000000000001" customHeight="1" x14ac:dyDescent="0.25">
      <c r="A167" s="25"/>
      <c r="B167" s="54"/>
      <c r="C167" s="25" t="s">
        <v>79</v>
      </c>
      <c r="D167" s="30" t="s">
        <v>80</v>
      </c>
      <c r="E167" s="9">
        <f t="shared" si="2"/>
        <v>14556570</v>
      </c>
      <c r="F167" s="10">
        <f>[1]TEATRU!F167+[1]INV_E!F167+[1]GMZ!F167+[1]CSM!F167</f>
        <v>9714352</v>
      </c>
      <c r="G167" s="10">
        <f>[1]TEATRU!G167+[1]INV_E!G167+[1]GMZ!G167+[1]CSM!G167</f>
        <v>4842218</v>
      </c>
      <c r="H167" s="10">
        <f>[1]TEATRU!H167+[1]INV_E!H167+[1]GMZ!H167+[1]CSM!H167</f>
        <v>0</v>
      </c>
      <c r="I167" s="10">
        <f>[1]TEATRU!I167+[1]INV_E!I167+[1]GMZ!I167+[1]CSM!I167</f>
        <v>0</v>
      </c>
    </row>
    <row r="168" spans="1:9" ht="18.600000000000001" customHeight="1" x14ac:dyDescent="0.25">
      <c r="A168" s="25"/>
      <c r="B168" s="54"/>
      <c r="C168" s="32" t="s">
        <v>81</v>
      </c>
      <c r="D168" s="30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</row>
    <row r="169" spans="1:9" ht="18.600000000000001" customHeight="1" x14ac:dyDescent="0.25">
      <c r="A169" s="25"/>
      <c r="B169" s="54"/>
      <c r="C169" s="32" t="s">
        <v>83</v>
      </c>
      <c r="D169" s="30" t="s">
        <v>84</v>
      </c>
      <c r="E169" s="9">
        <f t="shared" si="2"/>
        <v>6100000</v>
      </c>
      <c r="F169" s="10">
        <f>[1]TEATRU!F169+[1]INV_E!F169+[1]GMZ!F169+[1]CSM!F169</f>
        <v>1500000</v>
      </c>
      <c r="G169" s="10">
        <f>[1]TEATRU!G169+[1]INV_E!G169+[1]GMZ!G169+[1]CSM!G169</f>
        <v>3100000</v>
      </c>
      <c r="H169" s="10">
        <f>[1]TEATRU!H169+[1]INV_E!H169+[1]GMZ!H169+[1]CSM!H169</f>
        <v>500000</v>
      </c>
      <c r="I169" s="10">
        <f>[1]TEATRU!I169+[1]INV_E!I169+[1]GMZ!I169+[1]CSM!I169</f>
        <v>1000000</v>
      </c>
    </row>
    <row r="170" spans="1:9" ht="18.600000000000001" customHeight="1" x14ac:dyDescent="0.25">
      <c r="A170" s="25"/>
      <c r="B170" s="54"/>
      <c r="C170" s="32" t="s">
        <v>85</v>
      </c>
      <c r="D170" s="30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</row>
    <row r="171" spans="1:9" ht="18.600000000000001" hidden="1" customHeight="1" x14ac:dyDescent="0.25">
      <c r="A171" s="25"/>
      <c r="B171" s="54"/>
      <c r="C171" s="32" t="s">
        <v>87</v>
      </c>
      <c r="D171" s="30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</row>
    <row r="172" spans="1:9" ht="18.600000000000001" hidden="1" customHeight="1" x14ac:dyDescent="0.25">
      <c r="A172" s="25"/>
      <c r="B172" s="54"/>
      <c r="C172" s="32" t="s">
        <v>89</v>
      </c>
      <c r="D172" s="30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</row>
    <row r="173" spans="1:9" ht="18.600000000000001" hidden="1" customHeight="1" x14ac:dyDescent="0.25">
      <c r="A173" s="25"/>
      <c r="B173" s="54"/>
      <c r="C173" s="32" t="s">
        <v>91</v>
      </c>
      <c r="D173" s="30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</row>
    <row r="174" spans="1:9" ht="18.600000000000001" hidden="1" customHeight="1" x14ac:dyDescent="0.25">
      <c r="A174" s="25"/>
      <c r="B174" s="54"/>
      <c r="C174" s="32" t="s">
        <v>93</v>
      </c>
      <c r="D174" s="30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</row>
    <row r="175" spans="1:9" ht="18.600000000000001" hidden="1" customHeight="1" x14ac:dyDescent="0.25">
      <c r="A175" s="25"/>
      <c r="B175" s="54"/>
      <c r="C175" s="32" t="s">
        <v>95</v>
      </c>
      <c r="D175" s="30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</row>
    <row r="176" spans="1:9" ht="18.600000000000001" hidden="1" customHeight="1" x14ac:dyDescent="0.25">
      <c r="A176" s="25"/>
      <c r="B176" s="54"/>
      <c r="C176" s="25" t="s">
        <v>97</v>
      </c>
      <c r="D176" s="30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</row>
    <row r="177" spans="1:9" ht="18.600000000000001" customHeight="1" x14ac:dyDescent="0.25">
      <c r="A177" s="25"/>
      <c r="B177" s="54" t="s">
        <v>99</v>
      </c>
      <c r="C177" s="25"/>
      <c r="D177" s="23" t="s">
        <v>100</v>
      </c>
      <c r="E177" s="9">
        <f t="shared" si="2"/>
        <v>6950000</v>
      </c>
      <c r="F177" s="10">
        <f>[1]TEATRU!F177+[1]INV_E!F177+[1]GMZ!F177+[1]CSM!F177</f>
        <v>2050000</v>
      </c>
      <c r="G177" s="10">
        <f>[1]TEATRU!G177+[1]INV_E!G177+[1]GMZ!G177+[1]CSM!G177</f>
        <v>2000000</v>
      </c>
      <c r="H177" s="10">
        <f>[1]TEATRU!H177+[1]INV_E!H177+[1]GMZ!H177+[1]CSM!H177</f>
        <v>1900000</v>
      </c>
      <c r="I177" s="10">
        <f>[1]TEATRU!I177+[1]INV_E!I177+[1]GMZ!I177+[1]CSM!I177</f>
        <v>1000000</v>
      </c>
    </row>
    <row r="178" spans="1:9" ht="18.600000000000001" customHeight="1" x14ac:dyDescent="0.25">
      <c r="A178" s="25"/>
      <c r="B178" s="54"/>
      <c r="C178" s="25" t="s">
        <v>101</v>
      </c>
      <c r="D178" s="25" t="s">
        <v>102</v>
      </c>
      <c r="E178" s="9">
        <f t="shared" si="2"/>
        <v>6950000</v>
      </c>
      <c r="F178" s="10">
        <f>[1]TEATRU!F178+[1]INV_E!F178+[1]GMZ!F178+[1]CSM!F178</f>
        <v>2050000</v>
      </c>
      <c r="G178" s="10">
        <f>[1]TEATRU!G178+[1]INV_E!G178+[1]GMZ!G178+[1]CSM!G178</f>
        <v>2000000</v>
      </c>
      <c r="H178" s="10">
        <f>[1]TEATRU!H178+[1]INV_E!H178+[1]GMZ!H178+[1]CSM!H178</f>
        <v>1900000</v>
      </c>
      <c r="I178" s="10">
        <f>[1]TEATRU!I178+[1]INV_E!I178+[1]GMZ!I178+[1]CSM!I178</f>
        <v>1000000</v>
      </c>
    </row>
    <row r="179" spans="1:9" ht="18.600000000000001" hidden="1" customHeight="1" x14ac:dyDescent="0.25">
      <c r="A179" s="25"/>
      <c r="B179" s="54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</row>
    <row r="180" spans="1:9" ht="28.15" hidden="1" customHeight="1" x14ac:dyDescent="0.25">
      <c r="A180" s="55" t="s">
        <v>105</v>
      </c>
      <c r="B180" s="55"/>
      <c r="C180" s="55"/>
      <c r="D180" s="29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</row>
    <row r="181" spans="1:9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</row>
    <row r="182" spans="1:9" ht="18.600000000000001" hidden="1" customHeight="1" x14ac:dyDescent="0.25">
      <c r="A182" s="20"/>
      <c r="B182" s="54" t="s">
        <v>107</v>
      </c>
      <c r="C182" s="54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</row>
    <row r="183" spans="1:9" ht="18.600000000000001" hidden="1" customHeight="1" x14ac:dyDescent="0.25">
      <c r="A183" s="20"/>
      <c r="B183" s="25" t="s">
        <v>109</v>
      </c>
      <c r="C183" s="54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</row>
    <row r="184" spans="1:9" ht="18.600000000000001" hidden="1" customHeight="1" x14ac:dyDescent="0.25">
      <c r="A184" s="20"/>
      <c r="B184" s="25"/>
      <c r="C184" s="54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</row>
    <row r="185" spans="1:9" ht="18.600000000000001" hidden="1" customHeight="1" x14ac:dyDescent="0.25">
      <c r="A185" s="20"/>
      <c r="B185" s="25" t="s">
        <v>113</v>
      </c>
      <c r="C185" s="54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</row>
    <row r="186" spans="1:9" ht="18.600000000000001" hidden="1" customHeight="1" x14ac:dyDescent="0.25">
      <c r="A186" s="20"/>
      <c r="B186" s="25" t="s">
        <v>115</v>
      </c>
      <c r="C186" s="54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</row>
    <row r="187" spans="1:9" ht="32.25" hidden="1" customHeight="1" x14ac:dyDescent="0.25">
      <c r="A187" s="20"/>
      <c r="B187" s="57" t="s">
        <v>117</v>
      </c>
      <c r="C187" s="57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</row>
    <row r="188" spans="1:9" s="16" customFormat="1" ht="18" hidden="1" customHeight="1" x14ac:dyDescent="0.25">
      <c r="A188" s="14"/>
      <c r="B188" s="18"/>
      <c r="C188" s="33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</row>
    <row r="189" spans="1:9" ht="31.15" hidden="1" customHeight="1" x14ac:dyDescent="0.25">
      <c r="A189" s="55" t="s">
        <v>121</v>
      </c>
      <c r="B189" s="55"/>
      <c r="C189" s="55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</row>
    <row r="190" spans="1:9" ht="20.25" hidden="1" customHeight="1" x14ac:dyDescent="0.25">
      <c r="A190" s="55" t="s">
        <v>122</v>
      </c>
      <c r="B190" s="55"/>
      <c r="C190" s="55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</row>
    <row r="191" spans="1:9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</row>
    <row r="192" spans="1:9" ht="18.600000000000001" hidden="1" customHeight="1" x14ac:dyDescent="0.25">
      <c r="A192" s="25"/>
      <c r="B192" s="54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</row>
    <row r="193" spans="1:9" ht="18.600000000000001" hidden="1" customHeight="1" x14ac:dyDescent="0.25">
      <c r="A193" s="25"/>
      <c r="B193" s="54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</row>
    <row r="194" spans="1:9" ht="18.600000000000001" hidden="1" customHeight="1" x14ac:dyDescent="0.25">
      <c r="A194" s="25"/>
      <c r="B194" s="54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</row>
    <row r="195" spans="1:9" ht="18.600000000000001" hidden="1" customHeight="1" x14ac:dyDescent="0.25">
      <c r="A195" s="25"/>
      <c r="B195" s="54" t="s">
        <v>130</v>
      </c>
      <c r="C195" s="31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</row>
    <row r="196" spans="1:9" ht="32.25" hidden="1" customHeight="1" x14ac:dyDescent="0.25">
      <c r="A196" s="25"/>
      <c r="B196" s="59" t="s">
        <v>132</v>
      </c>
      <c r="C196" s="59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</row>
    <row r="197" spans="1:9" ht="18.600000000000001" hidden="1" customHeight="1" x14ac:dyDescent="0.25">
      <c r="A197" s="19" t="s">
        <v>134</v>
      </c>
      <c r="B197" s="54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</row>
    <row r="198" spans="1:9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</row>
    <row r="199" spans="1:9" ht="18.600000000000001" hidden="1" customHeight="1" x14ac:dyDescent="0.25">
      <c r="A199" s="25"/>
      <c r="B199" s="54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</row>
    <row r="200" spans="1:9" ht="18.600000000000001" hidden="1" customHeight="1" x14ac:dyDescent="0.25">
      <c r="A200" s="25"/>
      <c r="B200" s="54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</row>
    <row r="201" spans="1:9" ht="18.600000000000001" hidden="1" customHeight="1" x14ac:dyDescent="0.25">
      <c r="A201" s="25"/>
      <c r="B201" s="54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</row>
    <row r="202" spans="1:9" ht="18.600000000000001" hidden="1" customHeight="1" x14ac:dyDescent="0.25">
      <c r="A202" s="25"/>
      <c r="B202" s="54"/>
      <c r="C202" s="54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</row>
    <row r="203" spans="1:9" ht="18.600000000000001" hidden="1" customHeight="1" x14ac:dyDescent="0.25">
      <c r="A203" s="25"/>
      <c r="B203" s="54"/>
      <c r="C203" s="54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</row>
    <row r="204" spans="1:9" ht="18.600000000000001" hidden="1" customHeight="1" x14ac:dyDescent="0.25">
      <c r="A204" s="25"/>
      <c r="B204" s="54" t="s">
        <v>146</v>
      </c>
      <c r="C204" s="54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</row>
    <row r="205" spans="1:9" ht="27.75" hidden="1" customHeight="1" x14ac:dyDescent="0.25">
      <c r="A205" s="55" t="s">
        <v>148</v>
      </c>
      <c r="B205" s="55"/>
      <c r="C205" s="55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</row>
    <row r="206" spans="1:9" ht="25.15" hidden="1" customHeight="1" x14ac:dyDescent="0.25">
      <c r="A206" s="55" t="s">
        <v>150</v>
      </c>
      <c r="B206" s="55"/>
      <c r="C206" s="55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</row>
    <row r="207" spans="1:9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</row>
    <row r="208" spans="1:9" ht="18.600000000000001" hidden="1" customHeight="1" x14ac:dyDescent="0.25">
      <c r="A208" s="25"/>
      <c r="B208" s="54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</row>
    <row r="209" spans="1:9" ht="18.600000000000001" hidden="1" customHeight="1" x14ac:dyDescent="0.25">
      <c r="A209" s="25"/>
      <c r="B209" s="54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</row>
    <row r="210" spans="1:9" ht="31.5" hidden="1" customHeight="1" x14ac:dyDescent="0.25">
      <c r="A210" s="55" t="s">
        <v>156</v>
      </c>
      <c r="B210" s="55"/>
      <c r="C210" s="55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</row>
    <row r="211" spans="1:9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</row>
    <row r="212" spans="1:9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</row>
    <row r="213" spans="1:9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</row>
    <row r="214" spans="1:9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</row>
    <row r="215" spans="1:9" ht="18.600000000000001" hidden="1" customHeight="1" x14ac:dyDescent="0.25">
      <c r="A215" s="25"/>
      <c r="B215" s="56" t="s">
        <v>164</v>
      </c>
      <c r="C215" s="56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</row>
    <row r="216" spans="1:9" s="16" customFormat="1" ht="24.75" hidden="1" customHeight="1" x14ac:dyDescent="0.25">
      <c r="A216" s="33"/>
      <c r="B216" s="57" t="s">
        <v>166</v>
      </c>
      <c r="C216" s="57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</row>
    <row r="217" spans="1:9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</row>
    <row r="218" spans="1:9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</row>
    <row r="219" spans="1:9" ht="18.600000000000001" hidden="1" customHeight="1" x14ac:dyDescent="0.25">
      <c r="A219" s="34"/>
      <c r="B219" s="54" t="s">
        <v>170</v>
      </c>
      <c r="C219" s="35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</row>
    <row r="220" spans="1:9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</row>
    <row r="221" spans="1:9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</row>
    <row r="222" spans="1:9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</row>
    <row r="223" spans="1:9" ht="18" x14ac:dyDescent="0.25">
      <c r="A223" s="27" t="s">
        <v>176</v>
      </c>
      <c r="B223" s="36"/>
      <c r="C223" s="36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</row>
    <row r="224" spans="1:9" ht="18.600000000000001" customHeight="1" x14ac:dyDescent="0.25">
      <c r="A224" s="23" t="s">
        <v>190</v>
      </c>
      <c r="B224" s="37"/>
      <c r="C224" s="37"/>
      <c r="D224" s="27" t="s">
        <v>179</v>
      </c>
      <c r="E224" s="9">
        <f t="shared" si="3"/>
        <v>-4749295</v>
      </c>
      <c r="F224" s="10">
        <f>[1]TEATRU!F224+[1]INV_E!F224+[1]GMZ!F224+[1]CSM!F224</f>
        <v>-4749295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</row>
    <row r="225" spans="1:9" s="16" customFormat="1" ht="18" customHeight="1" x14ac:dyDescent="0.25">
      <c r="A225" s="17"/>
      <c r="B225" s="58" t="s">
        <v>180</v>
      </c>
      <c r="C225" s="58"/>
      <c r="D225" s="17" t="s">
        <v>181</v>
      </c>
      <c r="E225" s="9">
        <f t="shared" si="3"/>
        <v>-4749295</v>
      </c>
      <c r="F225" s="10">
        <f>[1]TEATRU!F225+[1]INV_E!F225+[1]GMZ!F225+[1]CSM!F225</f>
        <v>-4749295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</row>
    <row r="226" spans="1:9" ht="18.600000000000001" customHeight="1" x14ac:dyDescent="0.25">
      <c r="A226" s="25" t="s">
        <v>207</v>
      </c>
      <c r="B226" s="25"/>
      <c r="C226" s="25"/>
      <c r="D226" s="27" t="s">
        <v>184</v>
      </c>
      <c r="E226" s="9">
        <f t="shared" si="3"/>
        <v>4749295</v>
      </c>
      <c r="F226" s="10">
        <f>[1]TEATRU!F226+[1]INV_E!F226+[1]GMZ!F226+[1]CSM!F226</f>
        <v>4749295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</row>
    <row r="227" spans="1:9" s="16" customFormat="1" ht="18" customHeight="1" x14ac:dyDescent="0.25">
      <c r="A227" s="33"/>
      <c r="B227" s="57" t="s">
        <v>185</v>
      </c>
      <c r="C227" s="57"/>
      <c r="D227" s="17" t="s">
        <v>186</v>
      </c>
      <c r="E227" s="9">
        <f t="shared" si="3"/>
        <v>4749295</v>
      </c>
      <c r="F227" s="10">
        <f>[1]TEATRU!F227+[1]INV_E!F227+[1]GMZ!F227+[1]CSM!F227</f>
        <v>4749295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</row>
    <row r="228" spans="1:9" ht="43.5" customHeight="1" x14ac:dyDescent="0.25">
      <c r="A228" s="64" t="s">
        <v>191</v>
      </c>
      <c r="B228" s="64"/>
      <c r="C228" s="64"/>
      <c r="D228" s="8" t="s">
        <v>4</v>
      </c>
      <c r="E228" s="9">
        <f t="shared" si="3"/>
        <v>457000</v>
      </c>
      <c r="F228" s="10">
        <f>[1]TEATRU!F228+[1]INV_E!F228+[1]GMZ!F228+[1]CSM!F228</f>
        <v>0</v>
      </c>
      <c r="G228" s="10">
        <f>[1]TEATRU!G228+[1]INV_E!G228+[1]GMZ!G228+[1]CSM!G228</f>
        <v>457000</v>
      </c>
      <c r="H228" s="10">
        <f>[1]TEATRU!H228+[1]INV_E!H228+[1]GMZ!H228+[1]CSM!H228</f>
        <v>0</v>
      </c>
      <c r="I228" s="10">
        <f>[1]TEATRU!I228+[1]INV_E!I228+[1]GMZ!I228+[1]CSM!I228</f>
        <v>0</v>
      </c>
    </row>
    <row r="229" spans="1:9" ht="18.600000000000001" hidden="1" customHeight="1" x14ac:dyDescent="0.25">
      <c r="A229" s="65" t="s">
        <v>208</v>
      </c>
      <c r="B229" s="65"/>
      <c r="C229" s="65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</row>
    <row r="230" spans="1:9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</row>
    <row r="231" spans="1:9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</row>
    <row r="232" spans="1:9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</row>
    <row r="233" spans="1:9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</row>
    <row r="234" spans="1:9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</row>
    <row r="235" spans="1:9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</row>
    <row r="236" spans="1:9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</row>
    <row r="237" spans="1:9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</row>
    <row r="238" spans="1:9" ht="23.25" hidden="1" customHeight="1" x14ac:dyDescent="0.25">
      <c r="A238" s="66" t="s">
        <v>15</v>
      </c>
      <c r="B238" s="66"/>
      <c r="C238" s="66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</row>
    <row r="239" spans="1:9" ht="21.75" hidden="1" customHeight="1" x14ac:dyDescent="0.25">
      <c r="A239" s="67" t="s">
        <v>17</v>
      </c>
      <c r="B239" s="67"/>
      <c r="C239" s="67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</row>
    <row r="240" spans="1:9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</row>
    <row r="241" spans="1:9" ht="18.600000000000001" hidden="1" customHeight="1" x14ac:dyDescent="0.25">
      <c r="A241" s="20"/>
      <c r="B241" s="53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</row>
    <row r="242" spans="1:9" ht="18.600000000000001" hidden="1" customHeight="1" x14ac:dyDescent="0.25">
      <c r="A242" s="20"/>
      <c r="B242" s="53"/>
      <c r="C242" s="54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</row>
    <row r="243" spans="1:9" ht="18.600000000000001" hidden="1" customHeight="1" x14ac:dyDescent="0.25">
      <c r="A243" s="20"/>
      <c r="B243" s="62" t="s">
        <v>23</v>
      </c>
      <c r="C243" s="62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</row>
    <row r="244" spans="1:9" ht="18.600000000000001" hidden="1" customHeight="1" x14ac:dyDescent="0.25">
      <c r="A244" s="20"/>
      <c r="B244" s="53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</row>
    <row r="245" spans="1:9" ht="37.5" customHeight="1" x14ac:dyDescent="0.25">
      <c r="A245" s="55" t="s">
        <v>27</v>
      </c>
      <c r="B245" s="55"/>
      <c r="C245" s="55"/>
      <c r="D245" s="21" t="s">
        <v>28</v>
      </c>
      <c r="E245" s="9">
        <f t="shared" si="3"/>
        <v>457000</v>
      </c>
      <c r="F245" s="10">
        <f>[1]TEATRU!F245+[1]INV_E!F245+[1]GMZ!F245+[1]CSM!F245</f>
        <v>0</v>
      </c>
      <c r="G245" s="10">
        <f>[1]TEATRU!G245+[1]INV_E!G245+[1]GMZ!G245+[1]CSM!G245</f>
        <v>457000</v>
      </c>
      <c r="H245" s="10">
        <f>[1]TEATRU!H245+[1]INV_E!H245+[1]GMZ!H245+[1]CSM!H245</f>
        <v>0</v>
      </c>
      <c r="I245" s="10">
        <f>[1]TEATRU!I245+[1]INV_E!I245+[1]GMZ!I245+[1]CSM!I245</f>
        <v>0</v>
      </c>
    </row>
    <row r="246" spans="1:9" ht="21" hidden="1" customHeight="1" x14ac:dyDescent="0.25">
      <c r="A246" s="63" t="s">
        <v>29</v>
      </c>
      <c r="B246" s="63"/>
      <c r="C246" s="63"/>
      <c r="D246" s="29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</row>
    <row r="247" spans="1:9" ht="18.600000000000001" hidden="1" customHeight="1" x14ac:dyDescent="0.25">
      <c r="A247" s="22" t="s">
        <v>8</v>
      </c>
      <c r="B247" s="22"/>
      <c r="C247" s="22"/>
      <c r="D247" s="30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</row>
    <row r="248" spans="1:9" ht="18.600000000000001" hidden="1" customHeight="1" x14ac:dyDescent="0.25">
      <c r="A248" s="20"/>
      <c r="B248" s="54" t="s">
        <v>31</v>
      </c>
      <c r="C248" s="31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</row>
    <row r="249" spans="1:9" ht="18.600000000000001" hidden="1" customHeight="1" x14ac:dyDescent="0.25">
      <c r="A249" s="20"/>
      <c r="B249" s="54"/>
      <c r="C249" s="54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</row>
    <row r="250" spans="1:9" ht="18.600000000000001" hidden="1" customHeight="1" x14ac:dyDescent="0.25">
      <c r="A250" s="20"/>
      <c r="B250" s="54"/>
      <c r="C250" s="54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</row>
    <row r="251" spans="1:9" ht="18.600000000000001" hidden="1" customHeight="1" x14ac:dyDescent="0.25">
      <c r="A251" s="20"/>
      <c r="B251" s="54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</row>
    <row r="252" spans="1:9" ht="18.600000000000001" hidden="1" customHeight="1" x14ac:dyDescent="0.25">
      <c r="A252" s="20"/>
      <c r="B252" s="54"/>
      <c r="C252" s="54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</row>
    <row r="253" spans="1:9" ht="18.600000000000001" hidden="1" customHeight="1" x14ac:dyDescent="0.25">
      <c r="A253" s="20"/>
      <c r="B253" s="54"/>
      <c r="C253" s="54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</row>
    <row r="254" spans="1:9" ht="18.600000000000001" hidden="1" customHeight="1" x14ac:dyDescent="0.25">
      <c r="A254" s="20"/>
      <c r="B254" s="54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</row>
    <row r="255" spans="1:9" ht="18.600000000000001" hidden="1" customHeight="1" x14ac:dyDescent="0.25">
      <c r="A255" s="20"/>
      <c r="B255" s="54" t="s">
        <v>45</v>
      </c>
      <c r="C255" s="54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</row>
    <row r="256" spans="1:9" ht="18.600000000000001" hidden="1" customHeight="1" x14ac:dyDescent="0.25">
      <c r="A256" s="20"/>
      <c r="B256" s="54" t="s">
        <v>47</v>
      </c>
      <c r="C256" s="31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</row>
    <row r="257" spans="1:9" ht="18.600000000000001" hidden="1" customHeight="1" x14ac:dyDescent="0.25">
      <c r="A257" s="20"/>
      <c r="B257" s="54"/>
      <c r="C257" s="54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</row>
    <row r="258" spans="1:9" ht="18.600000000000001" hidden="1" customHeight="1" x14ac:dyDescent="0.25">
      <c r="A258" s="20"/>
      <c r="B258" s="54" t="s">
        <v>51</v>
      </c>
      <c r="C258" s="54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</row>
    <row r="259" spans="1:9" ht="18.600000000000001" hidden="1" customHeight="1" x14ac:dyDescent="0.25">
      <c r="A259" s="20"/>
      <c r="B259" s="54"/>
      <c r="C259" s="54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</row>
    <row r="260" spans="1:9" ht="18.600000000000001" hidden="1" customHeight="1" x14ac:dyDescent="0.25">
      <c r="A260" s="20"/>
      <c r="B260" s="54"/>
      <c r="C260" s="54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</row>
    <row r="261" spans="1:9" ht="18.600000000000001" hidden="1" customHeight="1" x14ac:dyDescent="0.25">
      <c r="A261" s="20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</row>
    <row r="262" spans="1:9" ht="18.600000000000001" hidden="1" customHeight="1" x14ac:dyDescent="0.25">
      <c r="A262" s="24" t="s">
        <v>59</v>
      </c>
      <c r="B262" s="25"/>
      <c r="C262" s="32"/>
      <c r="D262" s="29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</row>
    <row r="263" spans="1:9" ht="18.600000000000001" hidden="1" customHeight="1" x14ac:dyDescent="0.25">
      <c r="A263" s="22" t="s">
        <v>8</v>
      </c>
      <c r="B263" s="22"/>
      <c r="C263" s="22"/>
      <c r="D263" s="30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</row>
    <row r="264" spans="1:9" ht="22.5" hidden="1" customHeight="1" x14ac:dyDescent="0.25">
      <c r="A264" s="22"/>
      <c r="B264" s="59" t="s">
        <v>61</v>
      </c>
      <c r="C264" s="59"/>
      <c r="D264" s="30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</row>
    <row r="265" spans="1:9" ht="18.600000000000001" hidden="1" customHeight="1" x14ac:dyDescent="0.25">
      <c r="A265" s="22"/>
      <c r="B265" s="22"/>
      <c r="C265" s="25" t="s">
        <v>63</v>
      </c>
      <c r="D265" s="30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</row>
    <row r="266" spans="1:9" ht="18.600000000000001" hidden="1" customHeight="1" x14ac:dyDescent="0.25">
      <c r="A266" s="22"/>
      <c r="B266" s="22"/>
      <c r="C266" s="25" t="s">
        <v>65</v>
      </c>
      <c r="D266" s="30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</row>
    <row r="267" spans="1:9" ht="18.600000000000001" hidden="1" customHeight="1" x14ac:dyDescent="0.25">
      <c r="A267" s="22"/>
      <c r="B267" s="23" t="s">
        <v>67</v>
      </c>
      <c r="C267" s="25"/>
      <c r="D267" s="30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</row>
    <row r="268" spans="1:9" ht="18.600000000000001" hidden="1" customHeight="1" x14ac:dyDescent="0.25">
      <c r="A268" s="20"/>
      <c r="B268" s="54" t="s">
        <v>69</v>
      </c>
      <c r="C268" s="54"/>
      <c r="D268" s="30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</row>
    <row r="269" spans="1:9" ht="18.600000000000001" hidden="1" customHeight="1" x14ac:dyDescent="0.25">
      <c r="A269" s="20"/>
      <c r="B269" s="54"/>
      <c r="C269" s="25" t="s">
        <v>71</v>
      </c>
      <c r="D269" s="30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</row>
    <row r="270" spans="1:9" ht="18.600000000000001" customHeight="1" x14ac:dyDescent="0.25">
      <c r="A270" s="24" t="s">
        <v>73</v>
      </c>
      <c r="B270" s="54"/>
      <c r="C270" s="24"/>
      <c r="D270" s="29" t="s">
        <v>74</v>
      </c>
      <c r="E270" s="9">
        <f t="shared" si="4"/>
        <v>457000</v>
      </c>
      <c r="F270" s="10">
        <f>[1]TEATRU!F270+[1]INV_E!F270+[1]GMZ!F270+[1]CSM!F270</f>
        <v>0</v>
      </c>
      <c r="G270" s="10">
        <f>[1]TEATRU!G270+[1]INV_E!G270+[1]GMZ!G270+[1]CSM!G270</f>
        <v>457000</v>
      </c>
      <c r="H270" s="10">
        <f>[1]TEATRU!H270+[1]INV_E!H270+[1]GMZ!H270+[1]CSM!H270</f>
        <v>0</v>
      </c>
      <c r="I270" s="10">
        <f>[1]TEATRU!I270+[1]INV_E!I270+[1]GMZ!I270+[1]CSM!I270</f>
        <v>0</v>
      </c>
    </row>
    <row r="271" spans="1:9" ht="18.600000000000001" customHeight="1" x14ac:dyDescent="0.25">
      <c r="A271" s="22" t="s">
        <v>8</v>
      </c>
      <c r="B271" s="22"/>
      <c r="C271" s="22"/>
      <c r="D271" s="30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</row>
    <row r="272" spans="1:9" ht="32.25" customHeight="1" x14ac:dyDescent="0.25">
      <c r="A272" s="25"/>
      <c r="B272" s="59" t="s">
        <v>75</v>
      </c>
      <c r="C272" s="59"/>
      <c r="D272" s="30" t="s">
        <v>76</v>
      </c>
      <c r="E272" s="9">
        <f t="shared" si="4"/>
        <v>457000</v>
      </c>
      <c r="F272" s="10">
        <f>[1]TEATRU!F272+[1]INV_E!F272+[1]GMZ!F272+[1]CSM!F272</f>
        <v>0</v>
      </c>
      <c r="G272" s="10">
        <f>[1]TEATRU!G272+[1]INV_E!G272+[1]GMZ!G272+[1]CSM!G272</f>
        <v>457000</v>
      </c>
      <c r="H272" s="10">
        <f>[1]TEATRU!H272+[1]INV_E!H272+[1]GMZ!H272+[1]CSM!H272</f>
        <v>0</v>
      </c>
      <c r="I272" s="10">
        <f>[1]TEATRU!I272+[1]INV_E!I272+[1]GMZ!I272+[1]CSM!I272</f>
        <v>0</v>
      </c>
    </row>
    <row r="273" spans="1:9" ht="18.600000000000001" customHeight="1" x14ac:dyDescent="0.25">
      <c r="A273" s="25"/>
      <c r="B273" s="54"/>
      <c r="C273" s="32" t="s">
        <v>77</v>
      </c>
      <c r="D273" s="30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</row>
    <row r="274" spans="1:9" ht="18.600000000000001" customHeight="1" x14ac:dyDescent="0.25">
      <c r="A274" s="25"/>
      <c r="B274" s="54"/>
      <c r="C274" s="25" t="s">
        <v>79</v>
      </c>
      <c r="D274" s="30" t="s">
        <v>80</v>
      </c>
      <c r="E274" s="9">
        <f t="shared" si="4"/>
        <v>207000</v>
      </c>
      <c r="F274" s="10">
        <f>[1]TEATRU!F274+[1]INV_E!F274+[1]GMZ!F274+[1]CSM!F274</f>
        <v>0</v>
      </c>
      <c r="G274" s="10">
        <f>[1]TEATRU!G274+[1]INV_E!G274+[1]GMZ!G274+[1]CSM!G274</f>
        <v>207000</v>
      </c>
      <c r="H274" s="10">
        <f>[1]TEATRU!H274+[1]INV_E!H274+[1]GMZ!H274+[1]CSM!H274</f>
        <v>0</v>
      </c>
      <c r="I274" s="10">
        <f>[1]TEATRU!I274+[1]INV_E!I274+[1]GMZ!I274+[1]CSM!I274</f>
        <v>0</v>
      </c>
    </row>
    <row r="275" spans="1:9" ht="18.600000000000001" hidden="1" customHeight="1" x14ac:dyDescent="0.25">
      <c r="A275" s="25"/>
      <c r="B275" s="54"/>
      <c r="C275" s="32" t="s">
        <v>81</v>
      </c>
      <c r="D275" s="30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</row>
    <row r="276" spans="1:9" ht="18" x14ac:dyDescent="0.25">
      <c r="A276" s="25"/>
      <c r="B276" s="54"/>
      <c r="C276" s="32" t="s">
        <v>83</v>
      </c>
      <c r="D276" s="30" t="s">
        <v>84</v>
      </c>
      <c r="E276" s="9">
        <f t="shared" si="4"/>
        <v>250000</v>
      </c>
      <c r="F276" s="10">
        <f>[1]TEATRU!F276+[1]INV_E!F276+[1]GMZ!F276+[1]CSM!F276</f>
        <v>0</v>
      </c>
      <c r="G276" s="10">
        <f>[1]TEATRU!G276+[1]INV_E!G276+[1]GMZ!G276+[1]CSM!G276</f>
        <v>250000</v>
      </c>
      <c r="H276" s="10">
        <f>[1]TEATRU!H276+[1]INV_E!H276+[1]GMZ!H276+[1]CSM!H276</f>
        <v>0</v>
      </c>
      <c r="I276" s="10">
        <f>[1]TEATRU!I276+[1]INV_E!I276+[1]GMZ!I276+[1]CSM!I276</f>
        <v>0</v>
      </c>
    </row>
    <row r="277" spans="1:9" ht="18" hidden="1" x14ac:dyDescent="0.25">
      <c r="A277" s="25"/>
      <c r="B277" s="54"/>
      <c r="C277" s="32" t="s">
        <v>85</v>
      </c>
      <c r="D277" s="30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</row>
    <row r="278" spans="1:9" ht="18" hidden="1" x14ac:dyDescent="0.25">
      <c r="A278" s="25"/>
      <c r="B278" s="54"/>
      <c r="C278" s="32" t="s">
        <v>87</v>
      </c>
      <c r="D278" s="30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</row>
    <row r="279" spans="1:9" ht="18" hidden="1" x14ac:dyDescent="0.25">
      <c r="A279" s="25"/>
      <c r="B279" s="54"/>
      <c r="C279" s="32" t="s">
        <v>89</v>
      </c>
      <c r="D279" s="30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</row>
    <row r="280" spans="1:9" ht="18" hidden="1" x14ac:dyDescent="0.25">
      <c r="A280" s="25"/>
      <c r="B280" s="54"/>
      <c r="C280" s="32" t="s">
        <v>91</v>
      </c>
      <c r="D280" s="30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</row>
    <row r="281" spans="1:9" ht="18" hidden="1" x14ac:dyDescent="0.25">
      <c r="A281" s="25"/>
      <c r="B281" s="54"/>
      <c r="C281" s="32" t="s">
        <v>93</v>
      </c>
      <c r="D281" s="30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</row>
    <row r="282" spans="1:9" ht="18" hidden="1" x14ac:dyDescent="0.25">
      <c r="A282" s="25"/>
      <c r="B282" s="54"/>
      <c r="C282" s="32" t="s">
        <v>95</v>
      </c>
      <c r="D282" s="30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</row>
    <row r="283" spans="1:9" ht="18" hidden="1" x14ac:dyDescent="0.25">
      <c r="A283" s="25"/>
      <c r="B283" s="54"/>
      <c r="C283" s="25" t="s">
        <v>97</v>
      </c>
      <c r="D283" s="30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</row>
    <row r="284" spans="1:9" ht="18.600000000000001" customHeight="1" x14ac:dyDescent="0.25">
      <c r="A284" s="25"/>
      <c r="B284" s="54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</row>
    <row r="285" spans="1:9" ht="18.600000000000001" customHeight="1" x14ac:dyDescent="0.25">
      <c r="A285" s="25"/>
      <c r="B285" s="54"/>
      <c r="C285" s="25" t="s">
        <v>101</v>
      </c>
      <c r="D285" s="25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</row>
    <row r="286" spans="1:9" ht="18.600000000000001" hidden="1" customHeight="1" x14ac:dyDescent="0.25">
      <c r="A286" s="25"/>
      <c r="B286" s="54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</row>
    <row r="287" spans="1:9" ht="33" hidden="1" customHeight="1" x14ac:dyDescent="0.25">
      <c r="A287" s="55" t="s">
        <v>105</v>
      </c>
      <c r="B287" s="55"/>
      <c r="C287" s="55"/>
      <c r="D287" s="29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</row>
    <row r="288" spans="1:9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</row>
    <row r="289" spans="1:9" ht="18.600000000000001" hidden="1" customHeight="1" x14ac:dyDescent="0.25">
      <c r="A289" s="20"/>
      <c r="B289" s="54" t="s">
        <v>107</v>
      </c>
      <c r="C289" s="54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</row>
    <row r="290" spans="1:9" ht="18.600000000000001" hidden="1" customHeight="1" x14ac:dyDescent="0.25">
      <c r="A290" s="20"/>
      <c r="B290" s="25" t="s">
        <v>109</v>
      </c>
      <c r="C290" s="54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</row>
    <row r="291" spans="1:9" ht="18.600000000000001" hidden="1" customHeight="1" x14ac:dyDescent="0.25">
      <c r="A291" s="20"/>
      <c r="B291" s="25"/>
      <c r="C291" s="54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</row>
    <row r="292" spans="1:9" ht="18.600000000000001" hidden="1" customHeight="1" x14ac:dyDescent="0.25">
      <c r="A292" s="20"/>
      <c r="B292" s="25" t="s">
        <v>113</v>
      </c>
      <c r="C292" s="54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</row>
    <row r="293" spans="1:9" ht="18.600000000000001" hidden="1" customHeight="1" x14ac:dyDescent="0.25">
      <c r="A293" s="20"/>
      <c r="B293" s="25" t="s">
        <v>115</v>
      </c>
      <c r="C293" s="54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</row>
    <row r="294" spans="1:9" ht="32.25" hidden="1" customHeight="1" x14ac:dyDescent="0.25">
      <c r="A294" s="20"/>
      <c r="B294" s="57" t="s">
        <v>117</v>
      </c>
      <c r="C294" s="57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</row>
    <row r="295" spans="1:9" s="16" customFormat="1" ht="18" hidden="1" customHeight="1" x14ac:dyDescent="0.25">
      <c r="A295" s="14"/>
      <c r="B295" s="18"/>
      <c r="C295" s="33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</row>
    <row r="296" spans="1:9" ht="31.15" hidden="1" customHeight="1" x14ac:dyDescent="0.25">
      <c r="A296" s="55" t="s">
        <v>121</v>
      </c>
      <c r="B296" s="55"/>
      <c r="C296" s="55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</row>
    <row r="297" spans="1:9" ht="21.6" hidden="1" customHeight="1" x14ac:dyDescent="0.25">
      <c r="A297" s="55" t="s">
        <v>122</v>
      </c>
      <c r="B297" s="55"/>
      <c r="C297" s="55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</row>
    <row r="298" spans="1:9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</row>
    <row r="299" spans="1:9" ht="18.600000000000001" hidden="1" customHeight="1" x14ac:dyDescent="0.25">
      <c r="A299" s="25"/>
      <c r="B299" s="54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</row>
    <row r="300" spans="1:9" ht="18.600000000000001" hidden="1" customHeight="1" x14ac:dyDescent="0.25">
      <c r="A300" s="25"/>
      <c r="B300" s="54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</row>
    <row r="301" spans="1:9" ht="18.600000000000001" hidden="1" customHeight="1" x14ac:dyDescent="0.25">
      <c r="A301" s="25"/>
      <c r="B301" s="54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</row>
    <row r="302" spans="1:9" ht="18.600000000000001" hidden="1" customHeight="1" x14ac:dyDescent="0.25">
      <c r="A302" s="25"/>
      <c r="B302" s="54" t="s">
        <v>130</v>
      </c>
      <c r="C302" s="31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</row>
    <row r="303" spans="1:9" ht="22.5" hidden="1" customHeight="1" x14ac:dyDescent="0.25">
      <c r="A303" s="25"/>
      <c r="B303" s="59" t="s">
        <v>132</v>
      </c>
      <c r="C303" s="59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</row>
    <row r="304" spans="1:9" ht="18.600000000000001" hidden="1" customHeight="1" x14ac:dyDescent="0.25">
      <c r="A304" s="19" t="s">
        <v>134</v>
      </c>
      <c r="B304" s="54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</row>
    <row r="305" spans="1:9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</row>
    <row r="306" spans="1:9" ht="18.600000000000001" hidden="1" customHeight="1" x14ac:dyDescent="0.25">
      <c r="A306" s="25"/>
      <c r="B306" s="54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</row>
    <row r="307" spans="1:9" ht="18.600000000000001" hidden="1" customHeight="1" x14ac:dyDescent="0.25">
      <c r="A307" s="25"/>
      <c r="B307" s="54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</row>
    <row r="308" spans="1:9" ht="18.600000000000001" hidden="1" customHeight="1" x14ac:dyDescent="0.25">
      <c r="A308" s="25"/>
      <c r="B308" s="54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</row>
    <row r="309" spans="1:9" ht="18.600000000000001" hidden="1" customHeight="1" x14ac:dyDescent="0.25">
      <c r="A309" s="25"/>
      <c r="B309" s="54"/>
      <c r="C309" s="54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</row>
    <row r="310" spans="1:9" ht="18.600000000000001" hidden="1" customHeight="1" x14ac:dyDescent="0.25">
      <c r="A310" s="25"/>
      <c r="B310" s="54"/>
      <c r="C310" s="54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</row>
    <row r="311" spans="1:9" ht="18.600000000000001" hidden="1" customHeight="1" x14ac:dyDescent="0.25">
      <c r="A311" s="25"/>
      <c r="B311" s="54" t="s">
        <v>146</v>
      </c>
      <c r="C311" s="54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</row>
    <row r="312" spans="1:9" ht="27" hidden="1" customHeight="1" x14ac:dyDescent="0.25">
      <c r="A312" s="55" t="s">
        <v>148</v>
      </c>
      <c r="B312" s="55"/>
      <c r="C312" s="55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</row>
    <row r="313" spans="1:9" ht="21.6" hidden="1" customHeight="1" x14ac:dyDescent="0.25">
      <c r="A313" s="60" t="s">
        <v>150</v>
      </c>
      <c r="B313" s="61"/>
      <c r="C313" s="61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</row>
    <row r="314" spans="1:9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</row>
    <row r="315" spans="1:9" ht="18.600000000000001" hidden="1" customHeight="1" x14ac:dyDescent="0.25">
      <c r="A315" s="25"/>
      <c r="B315" s="54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</row>
    <row r="316" spans="1:9" ht="18.600000000000001" hidden="1" customHeight="1" x14ac:dyDescent="0.25">
      <c r="A316" s="25"/>
      <c r="B316" s="54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</row>
    <row r="317" spans="1:9" ht="30.75" hidden="1" customHeight="1" x14ac:dyDescent="0.25">
      <c r="A317" s="55" t="s">
        <v>156</v>
      </c>
      <c r="B317" s="55"/>
      <c r="C317" s="55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</row>
    <row r="318" spans="1:9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</row>
    <row r="319" spans="1:9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</row>
    <row r="320" spans="1:9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</row>
    <row r="321" spans="1:9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</row>
    <row r="322" spans="1:9" ht="18.600000000000001" hidden="1" customHeight="1" x14ac:dyDescent="0.25">
      <c r="A322" s="25"/>
      <c r="B322" s="56" t="s">
        <v>164</v>
      </c>
      <c r="C322" s="56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</row>
    <row r="323" spans="1:9" s="16" customFormat="1" ht="25.15" hidden="1" customHeight="1" x14ac:dyDescent="0.25">
      <c r="A323" s="33"/>
      <c r="B323" s="57" t="s">
        <v>166</v>
      </c>
      <c r="C323" s="57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</row>
    <row r="324" spans="1:9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</row>
    <row r="325" spans="1:9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</row>
    <row r="326" spans="1:9" ht="18.600000000000001" hidden="1" customHeight="1" x14ac:dyDescent="0.25">
      <c r="A326" s="34"/>
      <c r="B326" s="54" t="s">
        <v>170</v>
      </c>
      <c r="C326" s="35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</row>
    <row r="327" spans="1:9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</row>
    <row r="328" spans="1:9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</row>
    <row r="329" spans="1:9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</row>
    <row r="330" spans="1:9" ht="18.600000000000001" hidden="1" customHeight="1" x14ac:dyDescent="0.25">
      <c r="A330" s="27" t="s">
        <v>176</v>
      </c>
      <c r="B330" s="36"/>
      <c r="C330" s="36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</row>
    <row r="331" spans="1:9" ht="18.600000000000001" hidden="1" customHeight="1" x14ac:dyDescent="0.25">
      <c r="A331" s="23" t="s">
        <v>192</v>
      </c>
      <c r="B331" s="37"/>
      <c r="C331" s="37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</row>
    <row r="332" spans="1:9" s="16" customFormat="1" ht="18" hidden="1" customHeight="1" x14ac:dyDescent="0.25">
      <c r="A332" s="17"/>
      <c r="B332" s="58" t="s">
        <v>182</v>
      </c>
      <c r="C332" s="58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</row>
    <row r="333" spans="1:9" ht="18.600000000000001" hidden="1" customHeight="1" x14ac:dyDescent="0.25">
      <c r="A333" s="25" t="s">
        <v>209</v>
      </c>
      <c r="B333" s="25"/>
      <c r="C333" s="25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</row>
    <row r="334" spans="1:9" s="16" customFormat="1" ht="18" hidden="1" customHeight="1" x14ac:dyDescent="0.25">
      <c r="A334" s="33"/>
      <c r="B334" s="57" t="s">
        <v>187</v>
      </c>
      <c r="C334" s="57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</row>
    <row r="335" spans="1:9" s="16" customFormat="1" ht="18" customHeight="1" x14ac:dyDescent="0.25">
      <c r="B335" s="38"/>
      <c r="C335" s="38"/>
      <c r="D335" s="7"/>
      <c r="E335" s="39"/>
      <c r="F335" s="39"/>
      <c r="G335" s="39"/>
      <c r="H335" s="40"/>
      <c r="I335" s="40"/>
    </row>
    <row r="337" spans="1:9" ht="15.75" x14ac:dyDescent="0.25">
      <c r="A337" s="52" t="s">
        <v>213</v>
      </c>
      <c r="B337" s="41"/>
      <c r="C337" s="42"/>
      <c r="D337" s="42"/>
      <c r="E337" s="41"/>
      <c r="F337" s="41"/>
      <c r="G337" s="41"/>
      <c r="H337" s="41"/>
      <c r="I337" s="41"/>
    </row>
    <row r="338" spans="1:9" ht="15.75" x14ac:dyDescent="0.25">
      <c r="A338" s="43" t="s">
        <v>214</v>
      </c>
      <c r="B338" s="43"/>
      <c r="C338" s="44"/>
      <c r="D338" s="44"/>
      <c r="E338" s="44"/>
      <c r="F338" s="44"/>
      <c r="G338" s="44"/>
      <c r="H338" s="44"/>
      <c r="I338" s="44"/>
    </row>
    <row r="339" spans="1:9" ht="15.75" x14ac:dyDescent="0.25">
      <c r="A339" s="42" t="s">
        <v>210</v>
      </c>
      <c r="B339" s="42"/>
      <c r="D339" s="46"/>
      <c r="E339" s="47"/>
      <c r="F339" s="47"/>
      <c r="G339" s="47"/>
      <c r="H339" s="45"/>
      <c r="I339" s="47"/>
    </row>
    <row r="342" spans="1:9" x14ac:dyDescent="0.2">
      <c r="C342" s="1" t="s">
        <v>220</v>
      </c>
    </row>
    <row r="344" spans="1:9" x14ac:dyDescent="0.2">
      <c r="C344" s="1" t="s">
        <v>221</v>
      </c>
    </row>
  </sheetData>
  <sheetProtection selectLockedCells="1" selectUnlockedCells="1"/>
  <mergeCells count="74">
    <mergeCell ref="A5:I5"/>
    <mergeCell ref="A6:I6"/>
    <mergeCell ref="A8:C9"/>
    <mergeCell ref="D8:D9"/>
    <mergeCell ref="E8:E9"/>
    <mergeCell ref="F8:F9"/>
    <mergeCell ref="G8:G9"/>
    <mergeCell ref="H8:H9"/>
    <mergeCell ref="I8:I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2023-06-07T07:22:21Z</dcterms:modified>
</cp:coreProperties>
</file>